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3250" windowHeight="13140"/>
  </bookViews>
  <sheets>
    <sheet name="Датчики" sheetId="2" r:id="rId1"/>
  </sheets>
  <definedNames>
    <definedName name="_xlnm._FilterDatabase" localSheetId="0" hidden="1">Датчики!$B$3:$F$61</definedName>
    <definedName name="_xlnm.Print_Area" localSheetId="0">Датчики!$B$1:$F$66</definedName>
  </definedNames>
  <calcPr calcId="125725"/>
</workbook>
</file>

<file path=xl/calcChain.xml><?xml version="1.0" encoding="utf-8"?>
<calcChain xmlns="http://schemas.openxmlformats.org/spreadsheetml/2006/main">
  <c r="H2" i="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4"/>
</calcChain>
</file>

<file path=xl/sharedStrings.xml><?xml version="1.0" encoding="utf-8"?>
<sst xmlns="http://schemas.openxmlformats.org/spreadsheetml/2006/main" count="139" uniqueCount="139">
  <si>
    <t>Наименование</t>
  </si>
  <si>
    <t>Описание и характеристики</t>
  </si>
  <si>
    <t>S0001</t>
  </si>
  <si>
    <t>S0002</t>
  </si>
  <si>
    <t>S0004</t>
  </si>
  <si>
    <t>S0005</t>
  </si>
  <si>
    <t>S0006</t>
  </si>
  <si>
    <t>S0007</t>
  </si>
  <si>
    <t>S0008</t>
  </si>
  <si>
    <t>S0009</t>
  </si>
  <si>
    <t>S0010</t>
  </si>
  <si>
    <t>S0011</t>
  </si>
  <si>
    <t>S0012</t>
  </si>
  <si>
    <t>S0013</t>
  </si>
  <si>
    <t>S0014</t>
  </si>
  <si>
    <t>S0015</t>
  </si>
  <si>
    <t>S0016</t>
  </si>
  <si>
    <t>S0019</t>
  </si>
  <si>
    <t>S0020</t>
  </si>
  <si>
    <t>S0021</t>
  </si>
  <si>
    <t>S0022</t>
  </si>
  <si>
    <t>S0024</t>
  </si>
  <si>
    <t>S0035</t>
  </si>
  <si>
    <t>S0036</t>
  </si>
  <si>
    <t>S0037</t>
  </si>
  <si>
    <t>S1002</t>
  </si>
  <si>
    <t>S1003</t>
  </si>
  <si>
    <t>S1005</t>
  </si>
  <si>
    <t>S1007</t>
  </si>
  <si>
    <t>S1008</t>
  </si>
  <si>
    <t>S1011</t>
  </si>
  <si>
    <t>S1012</t>
  </si>
  <si>
    <t>S1024</t>
  </si>
  <si>
    <t>S1040</t>
  </si>
  <si>
    <t>S3000</t>
  </si>
  <si>
    <t>S1013</t>
  </si>
  <si>
    <t>S1014</t>
  </si>
  <si>
    <t>S1016</t>
  </si>
  <si>
    <t>S1017</t>
  </si>
  <si>
    <t>S1018</t>
  </si>
  <si>
    <t>S1019</t>
  </si>
  <si>
    <t>S1020</t>
  </si>
  <si>
    <t>S1021</t>
  </si>
  <si>
    <t>S1022</t>
  </si>
  <si>
    <t>S1023</t>
  </si>
  <si>
    <t>S1026</t>
  </si>
  <si>
    <t>S1027</t>
  </si>
  <si>
    <t>S1028</t>
  </si>
  <si>
    <t>S1029</t>
  </si>
  <si>
    <t>S1030</t>
  </si>
  <si>
    <t>S1031</t>
  </si>
  <si>
    <t>S1033</t>
  </si>
  <si>
    <t>S1034</t>
  </si>
  <si>
    <t>S1035</t>
  </si>
  <si>
    <t>S1036</t>
  </si>
  <si>
    <t>ZC0031</t>
  </si>
  <si>
    <t>ZC1010</t>
  </si>
  <si>
    <t>ZC1036</t>
  </si>
  <si>
    <r>
      <rPr>
        <b/>
        <sz val="11"/>
        <color theme="1"/>
        <rFont val="Calibri"/>
        <family val="2"/>
        <charset val="204"/>
        <scheme val="minor"/>
      </rPr>
      <t>Датчик напряжения (- 30В ~ +30В) SenseDisc S0001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электрической разности потенциалов на обоих концах электрического оборудования или схем.  
В комплекте с датчиком: красный и черный зажимы-"крокодилы". 
Датчик входит в комплексы SenseDisc Basic, Advance, Physics. 
Диапазон - 30В ~ +30В  Точность ±1%  Дискретность 0.02В</t>
    </r>
  </si>
  <si>
    <r>
      <rPr>
        <b/>
        <sz val="11"/>
        <color theme="1"/>
        <rFont val="Calibri"/>
        <family val="2"/>
        <charset val="204"/>
        <scheme val="minor"/>
      </rPr>
      <t>Датчик напряжения (-500мВ ~ +500мВ) SenseDisc S0002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электрической разности потенциалов на обоих концах электрического оборудования или схем.  
В комплекте с датчиком: красный и черный зажимы-"крокодилы". 
Датчик входит в комплексы SenseDisc Advance, Physics. 
Диапазон -500мВ ~ +500мВ  Точность ±1%  Дискретность 0.3мВ</t>
    </r>
  </si>
  <si>
    <r>
      <rPr>
        <b/>
        <sz val="11"/>
        <color theme="1"/>
        <rFont val="Calibri"/>
        <family val="2"/>
        <charset val="204"/>
        <scheme val="minor"/>
      </rPr>
      <t>Датчик напряжения (-60мкВ ~ +60мкВ) SenseDisc S0004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электрической разности потенциалов на обоих концах электрического оборудования или схем.  
В комплекте с датчиком: красный и черный зажимы-"крокодилы". 
Дополнительный датчик, не поставляется в стандартной комплектации готовых комплексов. 
Диапазон -60мкВ ~ +60мкВ  Точность ±1%</t>
    </r>
  </si>
  <si>
    <r>
      <rPr>
        <b/>
        <sz val="11"/>
        <color theme="1"/>
        <rFont val="Calibri"/>
        <family val="2"/>
        <charset val="204"/>
        <scheme val="minor"/>
      </rPr>
      <t>Датчик силы тока (-1А ~ +1А) SenseDisc S0005</t>
    </r>
    <r>
      <rPr>
        <sz val="11"/>
        <color theme="1"/>
        <rFont val="Calibri"/>
        <family val="2"/>
        <charset val="204"/>
        <scheme val="minor"/>
      </rPr>
      <t xml:space="preserve">
Используется для замеров мощности тока в сети. 
В комплекте с датчиком: красный и черный зажимы-"крокодилы". 
Датчик входит в комплексы SenseDisc Basic, Advance, Physics. 
Диапазон -1А ~ +1А  Точность ±1%  Дискретность 0.001А</t>
    </r>
  </si>
  <si>
    <r>
      <rPr>
        <b/>
        <sz val="11"/>
        <color theme="1"/>
        <rFont val="Calibri"/>
        <family val="2"/>
        <charset val="204"/>
        <scheme val="minor"/>
      </rPr>
      <t>Датчик силы тока (-10мкА ~ +10мкА) SenseDisc S0006</t>
    </r>
    <r>
      <rPr>
        <sz val="11"/>
        <color theme="1"/>
        <rFont val="Calibri"/>
        <family val="2"/>
        <charset val="204"/>
        <scheme val="minor"/>
      </rPr>
      <t xml:space="preserve">
Используется для замеров мощности тока в сети. 
В комплекте с датчиком: красный и черный зажимы-"крокодилы". 
Дополнительный датчик, не поставляется в стандартной комплектации готовых комплексов. 
Диапазон -10мкА ~ +10мкА  </t>
    </r>
  </si>
  <si>
    <r>
      <rPr>
        <b/>
        <sz val="11"/>
        <color theme="1"/>
        <rFont val="Calibri"/>
        <family val="2"/>
        <charset val="204"/>
        <scheme val="minor"/>
      </rPr>
      <t>Датчик силы тока (-20мА ~ +20мА) SenseDisc S0007</t>
    </r>
    <r>
      <rPr>
        <sz val="11"/>
        <color theme="1"/>
        <rFont val="Calibri"/>
        <family val="2"/>
        <charset val="204"/>
        <scheme val="minor"/>
      </rPr>
      <t xml:space="preserve">
Используется для замеров мощности тока в сети. 
В комплекте с датчиком: красный и черный зажимы-"крокодилы". 
Дополнительный датчик, не поставляется в стандартной комплектации готовых комплексов. 
Диапазон -20мА ~ +20мА</t>
    </r>
  </si>
  <si>
    <r>
      <rPr>
        <b/>
        <sz val="11"/>
        <color theme="1"/>
        <rFont val="Calibri"/>
        <family val="2"/>
        <charset val="204"/>
        <scheme val="minor"/>
      </rPr>
      <t>Датчик электрического заряда (-220нКл ~ +220нКл) SenseDisc S0008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уровня электрического заряда объекта, также может применяться для измерения полярности заряда вместо традиционного электроскопа или электрометра 
В комплекте с датчиком: зажим-"крокодил" с единым подключением и двумя клипсами. 
Дополнительный датчик, не поставляется в стандартной комплектации готовых комплексов. 
Диапазон -220нКл ~ +220нКл  Точность ±1%  Дискретность 0.1нКл</t>
    </r>
  </si>
  <si>
    <r>
      <rPr>
        <b/>
        <sz val="11"/>
        <color theme="1"/>
        <rFont val="Calibri"/>
        <family val="2"/>
        <charset val="204"/>
        <scheme val="minor"/>
      </rPr>
      <t>Датчик температуры (-40 °C ~ +135 °C) SenseDisc S0009</t>
    </r>
    <r>
      <rPr>
        <sz val="11"/>
        <color theme="1"/>
        <rFont val="Calibri"/>
        <family val="2"/>
        <charset val="204"/>
        <scheme val="minor"/>
      </rPr>
      <t xml:space="preserve">
Используется для определения температуры внешних источников. Для определения температуры применяется электронный сенсор отрицательного температурного коэффициента. 
В комплекте с датчиком: специальный зонд 5D000003A. 
Датчик входит в комплексы SenseDisc Basic, Advance, Physics, Biochemistry, Environment. 
Диапазон -40 °C ~ +135 °C  Точность ±0.5℃  Дискретность 0.1℃</t>
    </r>
  </si>
  <si>
    <r>
      <rPr>
        <b/>
        <sz val="11"/>
        <color theme="1"/>
        <rFont val="Calibri"/>
        <family val="2"/>
        <charset val="204"/>
        <scheme val="minor"/>
      </rPr>
      <t>Датчик температуры инфракрасный (-70℃ ~ +380 ℃) SenseDisc S0010</t>
    </r>
    <r>
      <rPr>
        <sz val="11"/>
        <color theme="1"/>
        <rFont val="Calibri"/>
        <family val="2"/>
        <charset val="204"/>
        <scheme val="minor"/>
      </rPr>
      <t xml:space="preserve">
Используется для определения температуры поверхности объекта, расположенного на расстоянии 2см от зонда, путем измерения уровня энергии инфракрасного излучения и длину волны, исходящие от источника излучения. 
В комплекте с датчиком: инфракрасный зонд. 
Дополнительный датчик, не поставляется в стандартной комплектации готовых комплексов. 
Диапазон -70℃ ~ +380 ℃  Точность ±8℃(-70~0℃), ±5℃(0~60℃), ±8℃(60~120℃), ±10℃(120~180℃), ±12℃(180~240℃), ±14℃(240~380℃)  Дискретность 0.1℃</t>
    </r>
  </si>
  <si>
    <r>
      <rPr>
        <b/>
        <sz val="11"/>
        <color theme="1"/>
        <rFont val="Calibri"/>
        <family val="2"/>
        <charset val="204"/>
        <scheme val="minor"/>
      </rPr>
      <t>Датчик температуры поверхности (-30℃ ~ +150℃) SenseDisc S0012</t>
    </r>
    <r>
      <rPr>
        <sz val="11"/>
        <color theme="1"/>
        <rFont val="Calibri"/>
        <family val="2"/>
        <charset val="204"/>
        <scheme val="minor"/>
      </rPr>
      <t xml:space="preserve">
Используется для определения температуры поверхности объекта путем непосредственного контакта с поверхностью.  
В комплекте с датчиком: специальный зонд. 
Дополнительный датчик, не поставляется в стандартной комплектации готовых комплексов. 
Диапазон -30℃ ~ +150℃</t>
    </r>
  </si>
  <si>
    <r>
      <rPr>
        <b/>
        <sz val="11"/>
        <color theme="1"/>
        <rFont val="Calibri"/>
        <family val="2"/>
        <charset val="204"/>
        <scheme val="minor"/>
      </rPr>
      <t>Датчик силы (-50Н ~ +50Н) SenseDisc S0014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показателя силы. Упругий растягиваемый элемент в составе датчика конвертируетс силу в импульс напряжения, который усиливается в цепи и обрабатывается для получения значения показателя.  
В комплекте с датчиком: универсальный порт подключения датчика S3000, трилобулярный винт. 
Датчик входит в комплексы SenseDisc Advance, Physics. 
Диапазон -50Н ~ +50Н  Точность ±1%  Дискретность 0.03Н</t>
    </r>
  </si>
  <si>
    <r>
      <rPr>
        <b/>
        <sz val="11"/>
        <color theme="1"/>
        <rFont val="Calibri"/>
        <family val="2"/>
        <charset val="204"/>
        <scheme val="minor"/>
      </rPr>
      <t>Датчик уровня звука (40дБ ~ 92дБ) SenseDisc S0021</t>
    </r>
    <r>
      <rPr>
        <sz val="11"/>
        <color theme="1"/>
        <rFont val="Calibri"/>
        <family val="2"/>
        <charset val="204"/>
        <scheme val="minor"/>
      </rPr>
      <t xml:space="preserve">
Использование электретного микрофона, собирающего звуковой сигнал, позволяет передавать его для дальнейшей обработки в усилитель и, далее, измерять уровень силы звука. 
Датчик входит в комплексы SenseDisc Basic, Advance, Physics, Environment. 
Диапазон 40дБ ~ 92дБ  Точность ±4дБ  Дискретность 0.1дБ</t>
    </r>
  </si>
  <si>
    <r>
      <rPr>
        <b/>
        <sz val="11"/>
        <color theme="1"/>
        <rFont val="Calibri"/>
        <family val="2"/>
        <charset val="204"/>
        <scheme val="minor"/>
      </rPr>
      <t>Датчик абсолютного давления (0 ~ 400кПа) SenseDisc S0024</t>
    </r>
    <r>
      <rPr>
        <sz val="11"/>
        <color theme="1"/>
        <rFont val="Calibri"/>
        <family val="2"/>
        <charset val="204"/>
        <scheme val="minor"/>
      </rPr>
      <t xml:space="preserve">
В конусе Люэра за счет вакуумного опорного резонатора создается разность давлений, которая после конвертации в импульс напряжения позволяет определить абсолютное атмосферное давление. 
В комплекте с датчиком: шприц Люэра 5B000294A. 
Датчик входит в комплексы SenseDisc Advance, Physics, Biochemistry. 
Диапазон 0 ~ 400кПа  Точность ±6кПа</t>
    </r>
  </si>
  <si>
    <r>
      <rPr>
        <b/>
        <sz val="11"/>
        <color theme="1"/>
        <rFont val="Calibri"/>
        <family val="2"/>
        <charset val="204"/>
        <scheme val="minor"/>
      </rPr>
      <t>Датчик растворенного кислорода (0 ~ 20мг/л 0-100%) SenseDisc S1005</t>
    </r>
    <r>
      <rPr>
        <sz val="11"/>
        <color theme="1"/>
        <rFont val="Calibri"/>
        <family val="2"/>
        <charset val="204"/>
        <scheme val="minor"/>
      </rPr>
      <t xml:space="preserve">
Зонд работает по полярографическому  методу анализа и позволяет определять уровень содержания кислорода в растворе или газовом облаке. 
В комплекте с датчиком: зонд-электрод 5D000002A. 
Датчик входит в комплексы SenseDisc Advance, Biochemistry, Environment. 
Диапазон 0 ~ 20мг/л 0-100%  Точность ±0.5мг/л ±4%  Дискретность 0.1мг/л 0.1%</t>
    </r>
  </si>
  <si>
    <r>
      <rPr>
        <b/>
        <sz val="11"/>
        <color theme="1"/>
        <rFont val="Calibri"/>
        <family val="2"/>
        <charset val="204"/>
        <scheme val="minor"/>
      </rPr>
      <t>Датчик углекислого газа (0 ~ 100000 част/мин) SenseDisc S1007</t>
    </r>
    <r>
      <rPr>
        <sz val="11"/>
        <color theme="1"/>
        <rFont val="Calibri"/>
        <family val="2"/>
        <charset val="204"/>
        <scheme val="minor"/>
      </rPr>
      <t xml:space="preserve">
Представляет собой инфракрасный датчик газовой абсорбции. Обладает хорошей селективностью, высокой чувствительностью, долгим циклом эксплуатации, не зависит от кислорода и не требует предварительного разогрева. 
В комплекте с датчиком: универсальный порт подключения датчика S3000. 
Дополнительный датчик, не поставляется в стандартной комплектации готовых комплексов. 
Диапазон 0 ~ 100000ppm  Точность ±3%(0~5000ppm), ±4%(5000~50000ppm), ±6%(50000~100000ppm)   Дискретность 2ppm</t>
    </r>
  </si>
  <si>
    <r>
      <rPr>
        <b/>
        <sz val="11"/>
        <color theme="1"/>
        <rFont val="Calibri"/>
        <family val="2"/>
        <charset val="204"/>
        <scheme val="minor"/>
      </rPr>
      <t>Датчик относительной влажности (0 ~ 100%) SenseDisc S1008</t>
    </r>
    <r>
      <rPr>
        <sz val="11"/>
        <color theme="1"/>
        <rFont val="Calibri"/>
        <family val="2"/>
        <charset val="204"/>
        <scheme val="minor"/>
      </rPr>
      <t xml:space="preserve">
Позволяет проводить мониторинг влажности воздуха  окружающей среды за счет применения технологий полимерной электроемкости (используется твердотелый конденсатор).  
В комплекте с датчиком: зонд SDP011. 
Датчик входит в комплексы SenseDisc Advance, Biochemistry, Environment. 
Диапазон 0 ~ 100%  Точность ±4% (10%~90%RH)  Дискретность 0.1%</t>
    </r>
  </si>
  <si>
    <r>
      <rPr>
        <b/>
        <sz val="11"/>
        <color theme="1"/>
        <rFont val="Calibri"/>
        <family val="2"/>
        <charset val="204"/>
        <scheme val="minor"/>
      </rPr>
      <t>Датчик ЭКГ (-1мВ ~ +5мВ) SenseDisc S1011</t>
    </r>
    <r>
      <rPr>
        <sz val="11"/>
        <color theme="1"/>
        <rFont val="Calibri"/>
        <family val="2"/>
        <charset val="204"/>
        <scheme val="minor"/>
      </rPr>
      <t xml:space="preserve">
Позволяет производить мониторинг микро-напряжения в процессе сердцебиения. 
В комплекте с датчиком: провода и пластыри фиксации электродов. 
Дополнительный датчик, не поставляется в стандартной комплектации готовых комплексов. 
Диапазон -1мВ ~ +5мВ  Дискретность 0.0025мВ</t>
    </r>
  </si>
  <si>
    <r>
      <rPr>
        <b/>
        <sz val="11"/>
        <color theme="1"/>
        <rFont val="Calibri"/>
        <family val="2"/>
        <charset val="204"/>
        <scheme val="minor"/>
      </rPr>
      <t>Датчик дыхания (-10л/с ~ +10л/с) SenseDisc S1012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объемы вдыхаемого и выдыхаемого воздуха легкими человека, а также для замера скорости дыхания. 
В комплекте с датчиком: универсальный порт подключения датчика S3000. 
Дополнительный датчик, не поставляется в стандартной комплектации готовых комплексов. 
Диапазон -10л/с ~ +10л/с  Точность ±1%  Дискретность 0.01л/с</t>
    </r>
  </si>
  <si>
    <r>
      <rPr>
        <b/>
        <sz val="11"/>
        <color theme="1"/>
        <rFont val="Calibri"/>
        <family val="2"/>
        <charset val="204"/>
        <scheme val="minor"/>
      </rPr>
      <t>Датчик УФ-излучения (0 ~ 400 Вт/м2) SenseDisc S1040</t>
    </r>
    <r>
      <rPr>
        <sz val="11"/>
        <color theme="1"/>
        <rFont val="Calibri"/>
        <family val="2"/>
        <charset val="204"/>
        <scheme val="minor"/>
      </rPr>
      <t xml:space="preserve">
Используется для определения УФ-диапазона излучения в рамках от 100 нм до 400 нм в электромагнитном спектре, трансформируя полученный УФ-сигнал в выходной импульс напряжения.  
Датчик входит в комплекс SenseDisc Environment. 
Диапазон 0 ~ 400 Вт/м2  Точность ±5%</t>
    </r>
  </si>
  <si>
    <r>
      <rPr>
        <b/>
        <sz val="11"/>
        <color theme="1"/>
        <rFont val="Calibri"/>
        <family val="2"/>
        <charset val="204"/>
        <scheme val="minor"/>
      </rPr>
      <t>Универсальный порт датчиков SenseDisc S3000</t>
    </r>
    <r>
      <rPr>
        <sz val="11"/>
        <color theme="1"/>
        <rFont val="Calibri"/>
        <family val="2"/>
        <charset val="204"/>
        <scheme val="minor"/>
      </rPr>
      <t xml:space="preserve">
Универсальный вход для подключения различных датчиков в лабораторных комплексах SenseDisc. В датчиках, где он используется, поставляется в комплекте с измерительным прибором. Возможен заказ отдельного универсального входа. 
Используется с датчиками: S0014, S0016, S1007, S1012, ZC1036, ZC0031, ZC1010</t>
    </r>
  </si>
  <si>
    <t>ZC1009</t>
  </si>
  <si>
    <r>
      <rPr>
        <b/>
        <sz val="11"/>
        <color theme="1"/>
        <rFont val="Calibri"/>
        <family val="2"/>
        <charset val="204"/>
        <scheme val="minor"/>
      </rPr>
      <t>Датчик измерения яркости раствора (колориметр) (0 ~ 100%) 
SenseDisc ZC1009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яркости раствора и скорости химической реакции, которая изменяет цвет или прозрачность
Дополнительный датчик, не поставляется в стандартной комплектации готовых комплексов. 
Диапазон 0 ~ 100%</t>
    </r>
  </si>
  <si>
    <t>S0034</t>
  </si>
  <si>
    <r>
      <rPr>
        <b/>
        <sz val="11"/>
        <color theme="1"/>
        <rFont val="Calibri"/>
        <family val="2"/>
        <charset val="204"/>
        <scheme val="minor"/>
      </rPr>
      <t>Микрофонный датчик (100 Hz ~ 15 kHz) SenseDisc S0034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длины звуковой волны. Преобразовывает звуковой сигнал в электрический сигнал, затем переводит электрический сигнал в аналоговый сигнал в стандартном диапазоне.
Дополнительный датчик, не поставляется в стандартной комплектации готовых комплексов. 
Диапазон 100 Гц ~ +15кГц</t>
    </r>
  </si>
  <si>
    <t>S0025</t>
  </si>
  <si>
    <r>
      <rPr>
        <b/>
        <sz val="11"/>
        <color theme="1"/>
        <rFont val="Calibri"/>
        <family val="2"/>
        <charset val="204"/>
        <scheme val="minor"/>
      </rPr>
      <t>Датчик относительного давления (-20кПа ~ +20кПа) SenseDisc S0025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относительного давления. 
В комплекте с датчиком: универсальный порт подключения датчика S3000
Дополнительный датчик, не поставляется в стандартной комплектации готовых комплексов.  
Диапазон -20кПа ~ +20кПа  Точность ±0.01кПа    Погрешность 5%</t>
    </r>
  </si>
  <si>
    <t>ZC1034</t>
  </si>
  <si>
    <t>ZC0017</t>
  </si>
  <si>
    <r>
      <t xml:space="preserve">Датчик кислорода в крови (35 ~ 100%; 25 ~ 250 уд/мин; 30 ~ 50℃)
SenseDisc ZC1034 (USB-подключение)
</t>
    </r>
    <r>
      <rPr>
        <sz val="11"/>
        <color theme="1"/>
        <rFont val="Calibri"/>
        <family val="2"/>
        <charset val="204"/>
        <scheme val="minor"/>
      </rPr>
      <t>Используется для измерения насыщения оксигемоглобина, частоты пульса и температуры тела.
Диапазон насыщение оксигемоглобина: 35-100%  Точность ±1%
Диапазон частоты пульса: 25 ~ 250 уд./мин  Точность ±1 уд./мин
Диапазон температуры тела: 30-50 ℃  Точность ±0,1℃</t>
    </r>
  </si>
  <si>
    <r>
      <rPr>
        <b/>
        <sz val="10"/>
        <color theme="1"/>
        <rFont val="Calibri"/>
        <family val="2"/>
        <charset val="204"/>
        <scheme val="minor"/>
      </rPr>
      <t xml:space="preserve">Обратите внимание! </t>
    </r>
    <r>
      <rPr>
        <sz val="10"/>
        <color theme="1"/>
        <rFont val="Calibri"/>
        <family val="2"/>
        <charset val="204"/>
        <scheme val="minor"/>
      </rPr>
      <t xml:space="preserve">
Разъемы для съемных датчиков на регистраторе данных универсальны. Все съемные датчики работают на всех регистраторах данных. 
Ряд дополнительных датчиков требует прямого USB-подключение к компьютеру.
Уточняйте срок и возможность поставки дополнительных датчиков у ваших партнеров.</t>
    </r>
  </si>
  <si>
    <r>
      <rPr>
        <b/>
        <sz val="11"/>
        <color theme="1"/>
        <rFont val="Calibri"/>
        <family val="2"/>
        <charset val="204"/>
        <scheme val="minor"/>
      </rPr>
      <t>Датчик мгновенной температуры (-25 ℃ ~ +100 ℃) SenseDisc S0011</t>
    </r>
    <r>
      <rPr>
        <sz val="11"/>
        <color theme="1"/>
        <rFont val="Calibri"/>
        <family val="2"/>
        <charset val="204"/>
        <scheme val="minor"/>
      </rPr>
      <t xml:space="preserve">
Измеряет температуру поверхности объекта, газа, неагрессивной кислоты и щелочи
В комплекте с датчиком: специальный зонд. 
Дополнительный датчик, не поставляется в стандартной комплектации готовых комплексов. 
Диапазон -25 ℃ ~ +100 ℃</t>
    </r>
  </si>
  <si>
    <r>
      <rPr>
        <b/>
        <sz val="11"/>
        <color theme="1"/>
        <rFont val="Calibri"/>
        <family val="2"/>
        <charset val="204"/>
        <scheme val="minor"/>
      </rPr>
      <t>Датчик термоэлемента (-200℃ ~ +1200℃) SenseDisc S0013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высоких температур в физических и химических экспериментах. Может напрямую измерять температуру огня без опасений получения системой повреждений в результате воздействия высокой температуры. 
В комплекте с датчиком: специальный зонд
Датчик входит в комплексы SenseDisc Advance, Biochemistry. 
Диапазон -200℃ ~ +1200℃  Точность ±6℃(-200-0℃), ±3℃(0-200℃), ±6℃(200~1200℃)  Дискретность 0.25℃</t>
    </r>
  </si>
  <si>
    <r>
      <rPr>
        <b/>
        <sz val="11"/>
        <color theme="1"/>
        <rFont val="Calibri"/>
        <family val="2"/>
        <charset val="204"/>
        <scheme val="minor"/>
      </rPr>
      <t>Датчик движения /расстояния (20см ~ 600см) SenseDisc S0015</t>
    </r>
    <r>
      <rPr>
        <sz val="11"/>
        <color theme="1"/>
        <rFont val="Calibri"/>
        <family val="2"/>
        <charset val="204"/>
        <scheme val="minor"/>
      </rPr>
      <t xml:space="preserve">
Представляет собой устройство, передающее ультразвуковой импульс и получающее его отражение от объекта, замеряя время T, за которое высокочастотная звуковая волна проходит расстояние между сенсором и объектом. Далее рассчитывается дистанция между объектом и датчиком согласно законам распространения звука в воздухе.   
Датчик входит в комплексы SenseDisc Basic, Advance, Physics. 
Диапазон 20см ~ 600см  Точность ±1%  Дискретность 0.1см</t>
    </r>
  </si>
  <si>
    <r>
      <rPr>
        <b/>
        <sz val="11"/>
        <color theme="1"/>
        <rFont val="Calibri"/>
        <family val="2"/>
        <charset val="204"/>
        <scheme val="minor"/>
      </rPr>
      <t>Датчик Фотогейт (0 ~ ∞ с) SenseDisc S0016</t>
    </r>
    <r>
      <rPr>
        <sz val="11"/>
        <color theme="1"/>
        <rFont val="Calibri"/>
        <family val="2"/>
        <charset val="204"/>
        <scheme val="minor"/>
      </rPr>
      <t xml:space="preserve">
Фотогейт – это цифровой переключатель с инфракрасным передатчиком и ресивером. Используется для измерения времени, требуемого для прохождения объекта под аркой датчика. 
В комплекте с датчиком: универсальный порт подключения датчика S3000, трилобулярный винт. 
Датчик входит в комплекс SenseDisc Physics. 
Диапазон 0 ~ ∞с  Точность ±1мкс  Дискретность 1мкс</t>
    </r>
  </si>
  <si>
    <r>
      <rPr>
        <b/>
        <sz val="11"/>
        <color theme="1"/>
        <rFont val="Calibri"/>
        <family val="2"/>
        <charset val="204"/>
        <scheme val="minor"/>
      </rPr>
      <t>Датчик света (0 ~ 55 000 Люкс) SenseDisc S0019</t>
    </r>
    <r>
      <rPr>
        <sz val="11"/>
        <color theme="1"/>
        <rFont val="Calibri"/>
        <family val="2"/>
        <charset val="204"/>
        <scheme val="minor"/>
      </rPr>
      <t xml:space="preserve">
Используется кремниевый фотоэлемента в качестве сенсорного агента, который трансформирует световую интенсивность в сигнал напряжения, сохраняя прямую пропорциональность. 
Датчик входит в комплексы SenseDisc Basic, Advance, Physics, Biochemistry, Environment. 
Диапазон 0 ~ 55 000 Люкс  Точность ±5%  Дискретность 15 Люкс</t>
    </r>
  </si>
  <si>
    <r>
      <rPr>
        <b/>
        <sz val="11"/>
        <color theme="1"/>
        <rFont val="Calibri"/>
        <family val="2"/>
        <charset val="204"/>
        <scheme val="minor"/>
      </rPr>
      <t>Датчик магнитного поля (-64мТл ~ +64мТл) SenseDisc S0020</t>
    </r>
    <r>
      <rPr>
        <sz val="11"/>
        <color theme="1"/>
        <rFont val="Calibri"/>
        <family val="2"/>
        <charset val="204"/>
        <scheme val="minor"/>
      </rPr>
      <t xml:space="preserve">
Позволяет проводить замеры уровня магнитной индукции окружающей среды. Чувствительным компонентом выступает микро полупроводник с эффектом Холла. 
В комплекте с датчиком: специальный зонд. 
Дополнительный датчик, не поставляется в стандартной комплектации готовых комплексов. 
Диапазон -64мТл ~ +64мТл  Точность ±3%  Дискретность 0.04мТл</t>
    </r>
  </si>
  <si>
    <r>
      <rPr>
        <b/>
        <sz val="11"/>
        <color theme="1"/>
        <rFont val="Calibri"/>
        <family val="2"/>
        <charset val="204"/>
        <scheme val="minor"/>
      </rPr>
      <t>Датчик радиации (счетчик Гейгера) (0~40000ч/мин) SenseDisc S0022</t>
    </r>
    <r>
      <rPr>
        <sz val="11"/>
        <color theme="1"/>
        <rFont val="Calibri"/>
        <family val="2"/>
        <charset val="204"/>
        <scheme val="minor"/>
      </rPr>
      <t xml:space="preserve">
Применяется для исследований радиоактивности - измерения мощности γ, β и x-лучей путем считывания количества радиоактивных частиц, проходящих через зонд. 
В комплекте с датчиком: газоразрядный счетчик. 
Дополнительный датчик, не поставляется в стандартной комплектации готовых комплексов. 
Диапазон 0~40 000 част/мин  Точность ±2%  Дискретность 1част/мин</t>
    </r>
  </si>
  <si>
    <r>
      <rPr>
        <b/>
        <sz val="11"/>
        <color theme="1"/>
        <rFont val="Calibri"/>
        <family val="2"/>
        <charset val="204"/>
        <scheme val="minor"/>
      </rPr>
      <t>Датчик силы тока (-10А ~ +10А) SenseDisc S0035</t>
    </r>
    <r>
      <rPr>
        <sz val="11"/>
        <color theme="1"/>
        <rFont val="Calibri"/>
        <family val="2"/>
        <charset val="204"/>
        <scheme val="minor"/>
      </rPr>
      <t xml:space="preserve">
Используется для замеров силы тока в сети. 
В комплекте с датчиком: красный и черный зажимы-"крокодилы". 
Дополнительный датчик, не поставляется в стандартной комплектации готовых комплексов. 
Диапазон -10А ~ +10А</t>
    </r>
  </si>
  <si>
    <r>
      <rPr>
        <b/>
        <sz val="11"/>
        <color theme="1"/>
        <rFont val="Calibri"/>
        <family val="2"/>
        <charset val="204"/>
        <scheme val="minor"/>
      </rPr>
      <t>Датчик кислотно-щелочного баланса (0 ~ 14) SenseDisc S1002</t>
    </r>
    <r>
      <rPr>
        <sz val="11"/>
        <color theme="1"/>
        <rFont val="Calibri"/>
        <family val="2"/>
        <charset val="204"/>
        <scheme val="minor"/>
      </rPr>
      <t xml:space="preserve">
Используется для замеров концентрации ионов водорода в растворе и показывает его текущий уровень pH. Электрод датчика pH состоит из внутреннего электрода сравнения и стеклянного электрода.  
В комплекте с датчиком: зонд-электрод
Датчик входит в комплексы SenseDisc Advance, Biochemistry, Environment. 
Диапазон 0 ~ 14  Точность ±0.2  Дискретность 0.01</t>
    </r>
  </si>
  <si>
    <r>
      <rPr>
        <b/>
        <sz val="11"/>
        <color theme="1"/>
        <rFont val="Calibri"/>
        <family val="2"/>
        <charset val="204"/>
        <scheme val="minor"/>
      </rPr>
      <t>Датчик проводимости (0 ~ 20000мкСм/см) SenseDisc S1003</t>
    </r>
    <r>
      <rPr>
        <sz val="11"/>
        <color theme="1"/>
        <rFont val="Calibri"/>
        <family val="2"/>
        <charset val="204"/>
        <scheme val="minor"/>
      </rPr>
      <t xml:space="preserve">
Используется для замеров проводимости растворов и его изменений. Датчик не может распознавать категорию ионов раствора, однако способен устанавливать общий уровень концентрации ионов. 
В комплекте с датчиком: зонд-электрод 
Датчик входит в комплексы SenseDisc Advance, Biochemistry. 
Диапазон 0 ~ 20000мкСм/см  Точность ±4%  Дискретность 6мкСм/см</t>
    </r>
  </si>
  <si>
    <t>S1015</t>
  </si>
  <si>
    <r>
      <rPr>
        <b/>
        <sz val="11"/>
        <color theme="1"/>
        <rFont val="Calibri"/>
        <family val="2"/>
        <charset val="204"/>
        <scheme val="minor"/>
      </rPr>
      <t>Датчик ионов нитрита (4.6 ~ 4600 част/млн) SenseDisc S1015</t>
    </r>
    <r>
      <rPr>
        <sz val="11"/>
        <color theme="1"/>
        <rFont val="Calibri"/>
        <family val="2"/>
        <charset val="204"/>
        <scheme val="minor"/>
      </rPr>
      <t xml:space="preserve">
Используется для точного и быстрого измерения концентрации и активности ионов нитрита в растворе
В комплекте с датчиком: зонд. 
Дополнительный датчик, не поставляется в стандартной комплектации готовых комплексов. 
Диапазон: 4.6 част/млн ~ 4600 част/млн     Дискретность: 0,5 част/млн</t>
    </r>
  </si>
  <si>
    <r>
      <rPr>
        <b/>
        <sz val="11"/>
        <color theme="1"/>
        <rFont val="Calibri"/>
        <family val="2"/>
        <charset val="204"/>
        <scheme val="minor"/>
      </rPr>
      <t>Датчик ионов нитрата (0.6 ~ 6200 част/млн) SenseDisc S1018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нитрат-иона в растворе
В комплекте с датчиком: зонд. 
Дополнительный датчик, не поставляется в стандартной комплектации готовых комплексов. 
Диапазон 0.6ppm ~ 6200ppm</t>
    </r>
  </si>
  <si>
    <r>
      <rPr>
        <b/>
        <sz val="11"/>
        <color theme="1"/>
        <rFont val="Calibri"/>
        <family val="2"/>
        <charset val="204"/>
        <scheme val="minor"/>
      </rPr>
      <t>Датчик хлора Cl2 (0~ 10 част/млн) SenseDisc S1017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хлора в растворе. 
В комплекте с датчиком: зонд. 
Дополнительный датчик, не поставляется в стандартной комплектации готовых комплексов. 
Диапазон: 0~ 10 част/млн              Дискретность: 0,1 част/млн</t>
    </r>
  </si>
  <si>
    <r>
      <rPr>
        <b/>
        <sz val="11"/>
        <color theme="1"/>
        <rFont val="Calibri"/>
        <family val="2"/>
        <charset val="204"/>
        <scheme val="minor"/>
      </rPr>
      <t>Датчик этанола (0 ~ 6000 част/млн) SenseDisc S1016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алкоголя в выдыхаемом воздухе 
В комплекте с датчиком: зонд. 
Дополнительный датчик, не поставляется в стандартной комплектации готовых комплексов. 
Диапазон: 0 ~ 6000 част/млн        Дискретность: 0,1 част/млн</t>
    </r>
  </si>
  <si>
    <r>
      <rPr>
        <b/>
        <sz val="11"/>
        <color theme="1"/>
        <rFont val="Calibri"/>
        <family val="2"/>
        <charset val="204"/>
        <scheme val="minor"/>
      </rPr>
      <t>Датчик ионов хлорида (1.8 ~ 3550 част/млн) SenseDisc S1019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концентрации хлорид-ионов в растворе 
В комплекте с датчиком: зонд. 
Дополнительный датчик, не поставляется в стандартной комплектации готовых комплексов. 
Диапазон 1.8ppm ~ 3550ppm</t>
    </r>
  </si>
  <si>
    <r>
      <rPr>
        <b/>
        <sz val="11"/>
        <color theme="1"/>
        <rFont val="Calibri"/>
        <family val="2"/>
        <charset val="204"/>
        <scheme val="minor"/>
      </rPr>
      <t>Датчик ионов аммония (0.9 ~ 1800 част/млн) SenseDisc S1020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концентрации ионов аммония 
В комплекте с датчиком: зонд. 
Дополнительный датчик, не поставляется в стандартной комплектации готовых комплексов. 
Диапазон 0.9ppm ~ 1800ppm</t>
    </r>
  </si>
  <si>
    <r>
      <rPr>
        <b/>
        <sz val="11"/>
        <color theme="1"/>
        <rFont val="Calibri"/>
        <family val="2"/>
        <charset val="204"/>
        <scheme val="minor"/>
      </rPr>
      <t>Датчик ионов калия (0.2 ~ 39000 част/млн) SenseDisc S1022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концентрации ионов калия в растворе
В комплекте с датчиком: зонд. 
Дополнительный датчик, не поставляется в стандартной комплектации готовых комплексов. 
Диапазон 0.2ppm ~ 39000ppm</t>
    </r>
  </si>
  <si>
    <r>
      <rPr>
        <b/>
        <sz val="11"/>
        <color theme="1"/>
        <rFont val="Calibri"/>
        <family val="2"/>
        <charset val="204"/>
        <scheme val="minor"/>
      </rPr>
      <t>Датчик ионов натрия (0.2 ~ 2300 част/млн) SenseDisc S1021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ионов натрия в растворе 
В комплекте с датчиком: зонд. 
Дополнительный датчик, не поставляется в стандартной комплектации готовых комплексов. 
Диапазон 0.2ppm ~ 2300ppm</t>
    </r>
  </si>
  <si>
    <r>
      <rPr>
        <b/>
        <sz val="11"/>
        <color theme="1"/>
        <rFont val="Calibri"/>
        <family val="2"/>
        <charset val="204"/>
        <scheme val="minor"/>
      </rPr>
      <t>Датчик ионов кальция (0.4 ~ 4000 част/млн) SenseDisc S1023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ионов кальция в растворе
В комплекте с датчиком: зонд. 
Дополнительный датчик, не поставляется в стандартной комплектации готовых комплексов. 
Диапазон 0.4ppm ~ 4000ppm</t>
    </r>
  </si>
  <si>
    <r>
      <rPr>
        <b/>
        <sz val="11"/>
        <color theme="1"/>
        <rFont val="Calibri"/>
        <family val="2"/>
        <charset val="204"/>
        <scheme val="minor"/>
      </rPr>
      <t>Датчик сердцебиения (0 ~ 200 уд/мин) SenseDisc S1024</t>
    </r>
    <r>
      <rPr>
        <sz val="11"/>
        <color theme="1"/>
        <rFont val="Calibri"/>
        <family val="2"/>
        <charset val="204"/>
        <scheme val="minor"/>
      </rPr>
      <t xml:space="preserve">
Используется для определения частоты биения сердца человека. 
В комплекте с датчиком: клипса на ухо. 
Датчик входит в комплексы SenseDisc Basic, Advance, Biochemistry. 
Диапазон 0 ~ 200 ударов в минуту  Точность ±2 удара в минуту  Дискретность 1 удар в минуту</t>
    </r>
  </si>
  <si>
    <r>
      <rPr>
        <b/>
        <sz val="11"/>
        <color theme="1"/>
        <rFont val="Calibri"/>
        <family val="2"/>
        <charset val="204"/>
        <scheme val="minor"/>
      </rPr>
      <t>Датчик солености (0 ~ 55 000 част/млн) SenseDisc S1026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солености в растворе путем измерения концентрации проводимости макроионов
В комплекте с датчиком: зонд. 
Дополнительный датчик, не поставляется в стандартной комплектации готовых комплексов. 
Диапазон 0 ~ 55000ppm</t>
    </r>
  </si>
  <si>
    <r>
      <rPr>
        <b/>
        <sz val="11"/>
        <color theme="1"/>
        <rFont val="Calibri"/>
        <family val="2"/>
        <charset val="204"/>
        <scheme val="minor"/>
      </rPr>
      <t>Датчик водорода H2 (0 ~ 1000 част/млн) SenseDisc S1028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водорода в растворе
В комплекте с датчиком: зонд. 
Дополнительный датчик, не поставляется в стандартной комплектации готовых комплексов. 
Диапазон 0 ~ 1000ppm</t>
    </r>
  </si>
  <si>
    <r>
      <rPr>
        <b/>
        <sz val="11"/>
        <color theme="1"/>
        <rFont val="Calibri"/>
        <family val="2"/>
        <charset val="204"/>
        <scheme val="minor"/>
      </rPr>
      <t>Датчик аммиака NH3 (0 ~ 50 част/млн) SenseDisc S1029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аммиака в растворе
В комплекте с датчиком: зонд. 
Дополнительный датчик, не поставляется в стандартной комплектации готовых комплексов. 
Диапазон 0 ~ 50ppm</t>
    </r>
  </si>
  <si>
    <r>
      <rPr>
        <b/>
        <sz val="11"/>
        <color theme="1"/>
        <rFont val="Calibri"/>
        <family val="2"/>
        <charset val="204"/>
        <scheme val="minor"/>
      </rPr>
      <t>Датчик озона O3 (0 ~ 20 част/млн) SenseDisc S1030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озона в газообразной среде
В комплекте с датчиком: зонд. 
Дополнительный датчик, не поставляется в стандартной комплектации готовых комплексов. 
Диапазон 0 ~ 20ppm</t>
    </r>
  </si>
  <si>
    <r>
      <rPr>
        <b/>
        <sz val="11"/>
        <color theme="1"/>
        <rFont val="Calibri"/>
        <family val="2"/>
        <charset val="204"/>
        <scheme val="minor"/>
      </rPr>
      <t>Датчик сероводорода H2S (0 ~ 100 част/млн) SenseDisc S1031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концентрации сероводорода в газообразной среде
В комплекте с датчиком: зонд. 
Дополнительный датчик, не поставляется в стандартной комплектации готовых комплексов. 
Диапазон 0 ~ 100ppm</t>
    </r>
  </si>
  <si>
    <r>
      <rPr>
        <b/>
        <sz val="11"/>
        <color theme="1"/>
        <rFont val="Calibri"/>
        <family val="2"/>
        <charset val="204"/>
        <scheme val="minor"/>
      </rPr>
      <t>Датчик диоксида азота NO2 (0 ~ 20 част/млн) SenseDisc S1033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концентрации диоксида азота в газообразной среде
В комплекте с датчиком: зонд. 
Дополнительный датчик, не поставляется в стандартной комплектации готовых комплексов. 
Диапазон 0 ~ 20ppm</t>
    </r>
  </si>
  <si>
    <r>
      <rPr>
        <b/>
        <sz val="11"/>
        <color theme="1"/>
        <rFont val="Calibri"/>
        <family val="2"/>
        <charset val="204"/>
        <scheme val="minor"/>
      </rPr>
      <t>Датчик метана (0 ~ 10 000 част/млн) SenseDisc S1034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метана в газообразной среде 
В комплекте с датчиком: зонд. 
Дополнительный датчик, не поставляется в стандартной комплектации готовых комплексов. 
Диапазон 0 ~ 10000ppm</t>
    </r>
  </si>
  <si>
    <r>
      <rPr>
        <b/>
        <sz val="11"/>
        <color theme="1"/>
        <rFont val="Calibri"/>
        <family val="2"/>
        <charset val="204"/>
        <scheme val="minor"/>
      </rPr>
      <t>Датчик монооксида азота NO (0 ~ 250 част/мин) SenseDisc S1035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концентрации оксида азота в газе
В комплекте с датчиком: зонд. 
Дополнительный датчик, не поставляется в стандартной комплектации готовых комплексов. 
Диапазон 0 ~ 250ppm</t>
    </r>
  </si>
  <si>
    <r>
      <rPr>
        <b/>
        <sz val="11"/>
        <color theme="1"/>
        <rFont val="Calibri"/>
        <family val="2"/>
        <charset val="204"/>
        <scheme val="minor"/>
      </rPr>
      <t>Датчик растворенного углекислого газа CO2 (0,2 ~ 440 промилле) SenseDisc S1036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концентрации углекислого газа в растворе
В комплекте с датчиком: зонд. 
Дополнительный датчик, не поставляется в стандартной комплектации готовых комплексов. 
Диапазон 0.2ppm ~ 440ppm</t>
    </r>
  </si>
  <si>
    <r>
      <t xml:space="preserve">Датчик ускорения (3 оси) (-6g ~ +6g) SenseDisc ZC0017
</t>
    </r>
    <r>
      <rPr>
        <sz val="11"/>
        <color theme="1"/>
        <rFont val="Calibri"/>
        <family val="2"/>
        <charset val="204"/>
        <scheme val="minor"/>
      </rPr>
      <t>Используется для измерения ускорения при одномерном линейном движении</t>
    </r>
    <r>
      <rPr>
        <b/>
        <sz val="11"/>
        <color theme="1"/>
        <rFont val="Calibri"/>
        <family val="2"/>
        <charset val="204"/>
        <scheme val="minor"/>
      </rPr>
      <t xml:space="preserve">
</t>
    </r>
    <r>
      <rPr>
        <sz val="11"/>
        <color theme="1"/>
        <rFont val="Calibri"/>
        <family val="2"/>
        <charset val="204"/>
        <scheme val="minor"/>
      </rPr>
      <t>Диапазон -6g ~ +6g  
Точность ±1% полной шкалы  
Дискретность 0.01g</t>
    </r>
  </si>
  <si>
    <t xml:space="preserve">ZC0033 </t>
  </si>
  <si>
    <r>
      <t xml:space="preserve">Датчик угла наклона (-20Н ~ +20Н / 0°～180°) SenseDisc ZC0033
(USB-подключение или Bluetooth-подключение)
</t>
    </r>
    <r>
      <rPr>
        <sz val="11"/>
        <color theme="1"/>
        <rFont val="Calibri"/>
        <family val="2"/>
        <charset val="204"/>
        <scheme val="minor"/>
      </rPr>
      <t>Используется для одновременного измерения амплитуды силы и угла поворота датчика
Диапазон: -20Н~+20Н/0°～180°     Точность: ±1%
Разрешение: 0,01 Н/0,03°</t>
    </r>
  </si>
  <si>
    <r>
      <rPr>
        <b/>
        <sz val="11"/>
        <color theme="1"/>
        <rFont val="Calibri"/>
        <family val="2"/>
        <charset val="204"/>
        <scheme val="minor"/>
      </rPr>
      <t>Датчик мутности воды (турбидиметр) (0 ~ 400NTU) 
SenseDisc ZC1010 (USB-подключение)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мутности раствора и эффекта мутности химической реакции 
Дополнительный датчик, не поставляется в стандартной комплектации готовых комплексов. 
Диапазон 0 ~ 400NTU    Точность: ±2%         Дискретность: 0,1NTU</t>
    </r>
  </si>
  <si>
    <r>
      <rPr>
        <b/>
        <sz val="11"/>
        <color theme="1"/>
        <rFont val="Calibri"/>
        <family val="2"/>
        <charset val="204"/>
        <scheme val="minor"/>
      </rPr>
      <t>Счетчик капель (USB-подключение) SenseDisc ZC1036</t>
    </r>
    <r>
      <rPr>
        <sz val="11"/>
        <color theme="1"/>
        <rFont val="Calibri"/>
        <family val="2"/>
        <charset val="204"/>
        <scheme val="minor"/>
      </rPr>
      <t xml:space="preserve">
Используется для исследования кислотно-щелочного капельного эксперимента и определения концентрации ионизированного раствора
В комплекте с датчиком: специальный шприц с капельной насадкой и трехходовыми клапанами 
Диапазон 0 ～ 14-40 ℃ ~ + 135 ℃ 0 ~ ∞c / 0 ~ ∞ мл   
Точность: ± 0,2 pH ± 0,6 ℃ ± 1c / ± 0,1 мл
Дискретность: 0,01 0,1 ℃ 1c / 0,1 мл</t>
    </r>
  </si>
  <si>
    <r>
      <rPr>
        <b/>
        <sz val="11"/>
        <color theme="1"/>
        <rFont val="Calibri"/>
        <family val="2"/>
        <charset val="204"/>
        <scheme val="minor"/>
      </rPr>
      <t>Датчик скорости ветра (0.3м/с ~ 45м/с) SenseDisc ZC0031 (USB-подключение)</t>
    </r>
    <r>
      <rPr>
        <sz val="11"/>
        <color theme="1"/>
        <rFont val="Calibri"/>
        <family val="2"/>
        <charset val="204"/>
        <scheme val="minor"/>
      </rPr>
      <t xml:space="preserve">
Анемометр используется для измерения скорости потока газа.
Дополнительный датчик, не поставляется в стандартной комплектации готовых комплексов. 
Диапазон 0.3м/с ~ 45м/с</t>
    </r>
  </si>
  <si>
    <r>
      <rPr>
        <b/>
        <sz val="11"/>
        <color theme="1"/>
        <rFont val="Calibri"/>
        <family val="2"/>
        <charset val="204"/>
        <scheme val="minor"/>
      </rPr>
      <t>Датчик монооксида углерода CO (0 ~ 1000 част/млн) SenseDisc S1027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содержания угарного газа
В комплекте с датчиком: зонд. 
Дополнительный датчик, не поставляется в стандартной комплектации готовых комплексов. 
Диапазон 0 ~ 1000ppm</t>
    </r>
  </si>
  <si>
    <t>S0038</t>
  </si>
  <si>
    <r>
      <rPr>
        <b/>
        <sz val="11"/>
        <color theme="1"/>
        <rFont val="Calibri"/>
        <family val="2"/>
        <charset val="204"/>
        <scheme val="minor"/>
      </rPr>
      <t>Датчик артериального давления (0 ~ 300 мм.рт.ст.) SenseDisc S0038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артериального давления.  
В комплекте с датчиком: манжета с нагнетателем. 
Дополнительный датчик, не поставляется в стандартной комплектации готовых комплексов. 
Диапазон: 0 ~ 300 мм.рт.ст.  Точность:  ±3 мм.рт.ст.
Дискретность: 0.1 мм рт.ст</t>
    </r>
  </si>
  <si>
    <t>S1038</t>
  </si>
  <si>
    <r>
      <rPr>
        <b/>
        <sz val="11"/>
        <color theme="1"/>
        <rFont val="Calibri"/>
        <family val="2"/>
        <charset val="204"/>
        <scheme val="minor"/>
      </rPr>
      <t>Датчик влажности и температуры почвы (0～100% ; -40 ~ 80℃) SenseDisc S1038</t>
    </r>
    <r>
      <rPr>
        <sz val="11"/>
        <color theme="1"/>
        <rFont val="Calibri"/>
        <family val="2"/>
        <charset val="204"/>
        <scheme val="minor"/>
      </rPr>
      <t xml:space="preserve">
Используется для регистрации изменений температуры и влажности почвы в режиме реального времени.  
Дополнительный датчик, не поставляется в стандартной комплектации готовых комплексов. 
Диапазон: 0～100%  и  -40 ~ 80℃    Дискретность:   0.1% и 0.1℃
Точность ±2%(0-50%) и ±3%(50-100%)</t>
    </r>
  </si>
  <si>
    <r>
      <rPr>
        <b/>
        <sz val="11"/>
        <color theme="1"/>
        <rFont val="Calibri"/>
        <family val="2"/>
        <charset val="204"/>
        <scheme val="minor"/>
      </rPr>
      <t>Датчик напряжения высоковольтный (-500В ~ +500В) SenseDisc S0037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электрической разности потенциалов на обоих концах электрического оборудования или схем.  
В комплекте с датчиком: красный и черный зажимы-"крокодилы". 
Дополнительный датчик, не поставляется в стандартной комплектации готовых комплексов. 
Диапазон -500В ~ +500В</t>
    </r>
  </si>
  <si>
    <r>
      <rPr>
        <b/>
        <sz val="11"/>
        <color theme="1"/>
        <rFont val="Calibri"/>
        <family val="2"/>
        <charset val="204"/>
        <scheme val="minor"/>
      </rPr>
      <t>Датчик ОВП (-2000мВ ~ +2000мВ) SenseDisc S1013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окислительно-восстановительного потенциала раствора (ОВП). Передняя сторона датчика - электрод, который может поглощать и высвобождать электроны на своем чувствительном слое. Чувствительный слой - это своего рода инертный металл. Обычно его делают из платины и золота
В комплекте с датчиком: зонд. 
Дополнительный датчик, не поставляется в стандартной комплектации готовых комплексов. 
Диапазон -2000мВ ~ +2000мВ</t>
    </r>
  </si>
  <si>
    <r>
      <rPr>
        <b/>
        <sz val="11"/>
        <color theme="1"/>
        <rFont val="Calibri"/>
        <family val="2"/>
        <charset val="204"/>
        <scheme val="minor"/>
      </rPr>
      <t>Датчик диоксида серы SO2 (0 ~ 20 част/млн) SenseDisc S1014</t>
    </r>
    <r>
      <rPr>
        <sz val="11"/>
        <color theme="1"/>
        <rFont val="Calibri"/>
        <family val="2"/>
        <charset val="204"/>
        <scheme val="minor"/>
      </rPr>
      <t xml:space="preserve">
используется для измерения образования диоксида серы в химических реакциях.
В комплекте с датчиком: зонд. 
Дополнительный датчик, не поставляется в стандартной комплектации готовых комплексов. 
Диапазон 0 ~ 20ppm</t>
    </r>
  </si>
  <si>
    <r>
      <rPr>
        <b/>
        <sz val="11"/>
        <color theme="1"/>
        <rFont val="Calibri"/>
        <family val="2"/>
        <charset val="204"/>
        <scheme val="minor"/>
      </rPr>
      <t>Датчик силы тока высокоамперный (-30А ~ +30А) SenseDisc S0036</t>
    </r>
    <r>
      <rPr>
        <sz val="11"/>
        <color theme="1"/>
        <rFont val="Calibri"/>
        <family val="2"/>
        <charset val="204"/>
        <scheme val="minor"/>
      </rPr>
      <t xml:space="preserve">
Используется для замеров силы тока в сети. 
В комплекте с датчиком: красный и черный зажимы-"крокодилы". 
Дополнительный датчик, не поставляется в стандартной комплектации готовых комплексов. 
Диапазон -30А ~ +30А</t>
    </r>
  </si>
  <si>
    <t>Цена</t>
  </si>
  <si>
    <t>Кол-во</t>
  </si>
  <si>
    <t>Сумма</t>
  </si>
  <si>
    <t>ИТОГО:</t>
  </si>
  <si>
    <t>ООО "Адвентер"
тел.: 8(800)550-13-14
эл. почта: info@adventer.su
сайт: adventer.su</t>
  </si>
  <si>
    <t>Прайс на 2025г. Актуально с 19.08.2025г</t>
  </si>
</sst>
</file>

<file path=xl/styles.xml><?xml version="1.0" encoding="utf-8"?>
<styleSheet xmlns="http://schemas.openxmlformats.org/spreadsheetml/2006/main">
  <numFmts count="2">
    <numFmt numFmtId="164" formatCode="_-* #,##0.00[$р.-419]_-;\-* #,##0.00[$р.-419]_-;_-* &quot;-&quot;??[$р.-419]_-;_-@_-"/>
    <numFmt numFmtId="166" formatCode="#,##0&quot;р.&quot;"/>
  </numFmts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wrapText="1"/>
    </xf>
    <xf numFmtId="164" fontId="1" fillId="0" borderId="5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vertical="top" wrapText="1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2" fillId="0" borderId="3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2" fillId="0" borderId="3" xfId="0" applyFont="1" applyBorder="1"/>
    <xf numFmtId="0" fontId="1" fillId="0" borderId="6" xfId="0" applyFont="1" applyBorder="1" applyAlignment="1">
      <alignment horizontal="center"/>
    </xf>
    <xf numFmtId="0" fontId="0" fillId="0" borderId="4" xfId="0" applyBorder="1"/>
    <xf numFmtId="0" fontId="0" fillId="0" borderId="7" xfId="0" applyBorder="1"/>
    <xf numFmtId="0" fontId="3" fillId="0" borderId="14" xfId="0" applyFont="1" applyBorder="1" applyAlignment="1">
      <alignment horizontal="center" vertical="center"/>
    </xf>
    <xf numFmtId="166" fontId="3" fillId="0" borderId="13" xfId="0" applyNumberFormat="1" applyFont="1" applyBorder="1" applyAlignment="1">
      <alignment horizontal="center" vertical="center"/>
    </xf>
    <xf numFmtId="166" fontId="0" fillId="0" borderId="8" xfId="0" applyNumberFormat="1" applyBorder="1" applyAlignment="1">
      <alignment vertical="center"/>
    </xf>
    <xf numFmtId="166" fontId="0" fillId="0" borderId="16" xfId="0" applyNumberFormat="1" applyBorder="1" applyAlignment="1">
      <alignment vertical="center"/>
    </xf>
    <xf numFmtId="166" fontId="0" fillId="0" borderId="10" xfId="0" applyNumberFormat="1" applyBorder="1" applyAlignment="1">
      <alignment vertical="center"/>
    </xf>
    <xf numFmtId="164" fontId="1" fillId="0" borderId="9" xfId="0" applyNumberFormat="1" applyFont="1" applyBorder="1" applyAlignment="1">
      <alignment horizont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0" fontId="0" fillId="0" borderId="15" xfId="0" applyBorder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emf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2" Type="http://schemas.openxmlformats.org/officeDocument/2006/relationships/image" Target="../media/image2.png"/><Relationship Id="rId16" Type="http://schemas.openxmlformats.org/officeDocument/2006/relationships/image" Target="../media/image16.tiff"/><Relationship Id="rId29" Type="http://schemas.openxmlformats.org/officeDocument/2006/relationships/image" Target="../media/image29.emf"/><Relationship Id="rId107" Type="http://schemas.openxmlformats.org/officeDocument/2006/relationships/image" Target="../media/image107.emf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emf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emf"/><Relationship Id="rId110" Type="http://schemas.openxmlformats.org/officeDocument/2006/relationships/image" Target="../media/image110.jpeg"/><Relationship Id="rId115" Type="http://schemas.openxmlformats.org/officeDocument/2006/relationships/image" Target="../media/image113.jpe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tiff"/><Relationship Id="rId22" Type="http://schemas.openxmlformats.org/officeDocument/2006/relationships/image" Target="../media/image22.png"/><Relationship Id="rId27" Type="http://schemas.openxmlformats.org/officeDocument/2006/relationships/image" Target="../media/image27.tiff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emf"/><Relationship Id="rId113" Type="http://schemas.microsoft.com/office/2007/relationships/hdphoto" Target="../media/hdphoto3.wdp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emf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6" Type="http://schemas.openxmlformats.org/officeDocument/2006/relationships/image" Target="../media/image106.emf"/><Relationship Id="rId114" Type="http://schemas.openxmlformats.org/officeDocument/2006/relationships/image" Target="../media/image112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emf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tiff"/><Relationship Id="rId39" Type="http://schemas.openxmlformats.org/officeDocument/2006/relationships/image" Target="../media/image39.emf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emf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1367624</xdr:colOff>
      <xdr:row>10</xdr:row>
      <xdr:rowOff>233184</xdr:rowOff>
    </xdr:from>
    <xdr:to>
      <xdr:col>1</xdr:col>
      <xdr:colOff>1857101</xdr:colOff>
      <xdr:row>10</xdr:row>
      <xdr:rowOff>1293717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6867" t="19585" r="3862" b="25116"/>
        <a:stretch/>
      </xdr:blipFill>
      <xdr:spPr bwMode="auto">
        <a:xfrm rot="16961193">
          <a:off x="1082096" y="12072537"/>
          <a:ext cx="1060533" cy="489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180973</xdr:rowOff>
    </xdr:from>
    <xdr:to>
      <xdr:col>1</xdr:col>
      <xdr:colOff>1256591</xdr:colOff>
      <xdr:row>5</xdr:row>
      <xdr:rowOff>1304924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5714998"/>
          <a:ext cx="1256591" cy="1123951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</xdr:row>
      <xdr:rowOff>85725</xdr:rowOff>
    </xdr:from>
    <xdr:to>
      <xdr:col>1</xdr:col>
      <xdr:colOff>1311275</xdr:colOff>
      <xdr:row>3</xdr:row>
      <xdr:rowOff>1159193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1313" y="3379788"/>
          <a:ext cx="1200150" cy="107346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4</xdr:row>
      <xdr:rowOff>106362</xdr:rowOff>
    </xdr:from>
    <xdr:to>
      <xdr:col>1</xdr:col>
      <xdr:colOff>1233488</xdr:colOff>
      <xdr:row>5</xdr:row>
      <xdr:rowOff>13599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4002" y="3773487"/>
          <a:ext cx="1209674" cy="1081987"/>
        </a:xfrm>
        <a:prstGeom prst="rect">
          <a:avLst/>
        </a:prstGeom>
      </xdr:spPr>
    </xdr:pic>
    <xdr:clientData/>
  </xdr:twoCellAnchor>
  <xdr:twoCellAnchor editAs="oneCell">
    <xdr:from>
      <xdr:col>1</xdr:col>
      <xdr:colOff>39687</xdr:colOff>
      <xdr:row>6</xdr:row>
      <xdr:rowOff>39688</xdr:rowOff>
    </xdr:from>
    <xdr:to>
      <xdr:col>1</xdr:col>
      <xdr:colOff>1287462</xdr:colOff>
      <xdr:row>7</xdr:row>
      <xdr:rowOff>11167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9875" y="6223001"/>
          <a:ext cx="1247775" cy="111447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</xdr:row>
      <xdr:rowOff>53976</xdr:rowOff>
    </xdr:from>
    <xdr:to>
      <xdr:col>1</xdr:col>
      <xdr:colOff>1304214</xdr:colOff>
      <xdr:row>7</xdr:row>
      <xdr:rowOff>1177925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77813" y="7380289"/>
          <a:ext cx="1256589" cy="1123949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111127</xdr:colOff>
      <xdr:row>8</xdr:row>
      <xdr:rowOff>44450</xdr:rowOff>
    </xdr:from>
    <xdr:to>
      <xdr:col>1</xdr:col>
      <xdr:colOff>1339851</xdr:colOff>
      <xdr:row>8</xdr:row>
      <xdr:rowOff>1143476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1315" y="8561388"/>
          <a:ext cx="1228724" cy="109902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9</xdr:row>
      <xdr:rowOff>174625</xdr:rowOff>
    </xdr:from>
    <xdr:to>
      <xdr:col>1</xdr:col>
      <xdr:colOff>1230312</xdr:colOff>
      <xdr:row>9</xdr:row>
      <xdr:rowOff>1289471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4987" t="3852" r="4462"/>
        <a:stretch/>
      </xdr:blipFill>
      <xdr:spPr>
        <a:xfrm>
          <a:off x="277812" y="9866313"/>
          <a:ext cx="1182688" cy="111484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</xdr:row>
      <xdr:rowOff>200025</xdr:rowOff>
    </xdr:from>
    <xdr:to>
      <xdr:col>1</xdr:col>
      <xdr:colOff>1314450</xdr:colOff>
      <xdr:row>10</xdr:row>
      <xdr:rowOff>1324611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7150" y="11753850"/>
          <a:ext cx="1257300" cy="11245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304800</xdr:rowOff>
    </xdr:from>
    <xdr:to>
      <xdr:col>1</xdr:col>
      <xdr:colOff>1299186</xdr:colOff>
      <xdr:row>11</xdr:row>
      <xdr:rowOff>1466850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2620625"/>
          <a:ext cx="1299186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12</xdr:row>
      <xdr:rowOff>66675</xdr:rowOff>
    </xdr:from>
    <xdr:to>
      <xdr:col>1</xdr:col>
      <xdr:colOff>1431925</xdr:colOff>
      <xdr:row>12</xdr:row>
      <xdr:rowOff>1276456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09563" y="15227300"/>
          <a:ext cx="1352550" cy="1209781"/>
        </a:xfrm>
        <a:prstGeom prst="rect">
          <a:avLst/>
        </a:prstGeom>
      </xdr:spPr>
    </xdr:pic>
    <xdr:clientData/>
  </xdr:twoCellAnchor>
  <xdr:twoCellAnchor editAs="oneCell">
    <xdr:from>
      <xdr:col>1</xdr:col>
      <xdr:colOff>115887</xdr:colOff>
      <xdr:row>14</xdr:row>
      <xdr:rowOff>217486</xdr:rowOff>
    </xdr:from>
    <xdr:to>
      <xdr:col>1</xdr:col>
      <xdr:colOff>1516062</xdr:colOff>
      <xdr:row>14</xdr:row>
      <xdr:rowOff>1469865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6075" y="18116549"/>
          <a:ext cx="1400175" cy="1252379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15</xdr:row>
      <xdr:rowOff>219075</xdr:rowOff>
    </xdr:from>
    <xdr:to>
      <xdr:col>1</xdr:col>
      <xdr:colOff>1990724</xdr:colOff>
      <xdr:row>15</xdr:row>
      <xdr:rowOff>1276350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5249" y="16821150"/>
          <a:ext cx="1895475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147636</xdr:colOff>
      <xdr:row>16</xdr:row>
      <xdr:rowOff>247649</xdr:rowOff>
    </xdr:from>
    <xdr:to>
      <xdr:col>1</xdr:col>
      <xdr:colOff>1592357</xdr:colOff>
      <xdr:row>16</xdr:row>
      <xdr:rowOff>1539874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77824" y="21631274"/>
          <a:ext cx="1444721" cy="1292225"/>
        </a:xfrm>
        <a:prstGeom prst="rect">
          <a:avLst/>
        </a:prstGeom>
      </xdr:spPr>
    </xdr:pic>
    <xdr:clientData/>
  </xdr:twoCellAnchor>
  <xdr:twoCellAnchor editAs="oneCell">
    <xdr:from>
      <xdr:col>1</xdr:col>
      <xdr:colOff>148155</xdr:colOff>
      <xdr:row>17</xdr:row>
      <xdr:rowOff>312965</xdr:rowOff>
    </xdr:from>
    <xdr:to>
      <xdr:col>1</xdr:col>
      <xdr:colOff>1971675</xdr:colOff>
      <xdr:row>17</xdr:row>
      <xdr:rowOff>1240005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8155" y="19771179"/>
          <a:ext cx="1823520" cy="92704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18</xdr:row>
      <xdr:rowOff>190501</xdr:rowOff>
    </xdr:from>
    <xdr:to>
      <xdr:col>1</xdr:col>
      <xdr:colOff>1323975</xdr:colOff>
      <xdr:row>18</xdr:row>
      <xdr:rowOff>1306565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6201" y="22860001"/>
          <a:ext cx="1247774" cy="11160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19</xdr:row>
      <xdr:rowOff>161925</xdr:rowOff>
    </xdr:from>
    <xdr:to>
      <xdr:col>1</xdr:col>
      <xdr:colOff>1333500</xdr:colOff>
      <xdr:row>19</xdr:row>
      <xdr:rowOff>1320589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0" y="24164925"/>
          <a:ext cx="1295400" cy="115866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20</xdr:row>
      <xdr:rowOff>190500</xdr:rowOff>
    </xdr:from>
    <xdr:to>
      <xdr:col>1</xdr:col>
      <xdr:colOff>1266825</xdr:colOff>
      <xdr:row>20</xdr:row>
      <xdr:rowOff>1306565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051" y="23460075"/>
          <a:ext cx="1247774" cy="111606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21</xdr:row>
      <xdr:rowOff>209551</xdr:rowOff>
    </xdr:from>
    <xdr:to>
      <xdr:col>1</xdr:col>
      <xdr:colOff>1255466</xdr:colOff>
      <xdr:row>21</xdr:row>
      <xdr:rowOff>1323975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" y="27317701"/>
          <a:ext cx="1245941" cy="111442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</xdr:row>
      <xdr:rowOff>228600</xdr:rowOff>
    </xdr:from>
    <xdr:to>
      <xdr:col>1</xdr:col>
      <xdr:colOff>1257301</xdr:colOff>
      <xdr:row>22</xdr:row>
      <xdr:rowOff>1353185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28936950"/>
          <a:ext cx="1257300" cy="112458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34</xdr:row>
      <xdr:rowOff>200027</xdr:rowOff>
    </xdr:from>
    <xdr:to>
      <xdr:col>1</xdr:col>
      <xdr:colOff>1245941</xdr:colOff>
      <xdr:row>34</xdr:row>
      <xdr:rowOff>1314451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38423852"/>
          <a:ext cx="1245940" cy="1114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29</xdr:row>
      <xdr:rowOff>180976</xdr:rowOff>
    </xdr:from>
    <xdr:to>
      <xdr:col>1</xdr:col>
      <xdr:colOff>1396980</xdr:colOff>
      <xdr:row>29</xdr:row>
      <xdr:rowOff>1404937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8764" y="38892164"/>
          <a:ext cx="1368404" cy="12239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142875</xdr:rowOff>
    </xdr:from>
    <xdr:to>
      <xdr:col>1</xdr:col>
      <xdr:colOff>1267240</xdr:colOff>
      <xdr:row>30</xdr:row>
      <xdr:rowOff>1276350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3175575"/>
          <a:ext cx="1267240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190500</xdr:rowOff>
    </xdr:from>
    <xdr:to>
      <xdr:col>1</xdr:col>
      <xdr:colOff>1323974</xdr:colOff>
      <xdr:row>31</xdr:row>
      <xdr:rowOff>1374722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6699825"/>
          <a:ext cx="1323974" cy="11842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120053</xdr:rowOff>
    </xdr:from>
    <xdr:to>
      <xdr:col>2</xdr:col>
      <xdr:colOff>21859</xdr:colOff>
      <xdr:row>32</xdr:row>
      <xdr:rowOff>885824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8600" y="43620728"/>
          <a:ext cx="2060209" cy="7657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295276</xdr:rowOff>
    </xdr:from>
    <xdr:to>
      <xdr:col>1</xdr:col>
      <xdr:colOff>1245940</xdr:colOff>
      <xdr:row>33</xdr:row>
      <xdr:rowOff>1409700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7471351"/>
          <a:ext cx="1245940" cy="1114424"/>
        </a:xfrm>
        <a:prstGeom prst="rect">
          <a:avLst/>
        </a:prstGeom>
      </xdr:spPr>
    </xdr:pic>
    <xdr:clientData/>
  </xdr:twoCellAnchor>
  <xdr:twoCellAnchor editAs="oneCell">
    <xdr:from>
      <xdr:col>1</xdr:col>
      <xdr:colOff>468313</xdr:colOff>
      <xdr:row>60</xdr:row>
      <xdr:rowOff>71438</xdr:rowOff>
    </xdr:from>
    <xdr:to>
      <xdr:col>1</xdr:col>
      <xdr:colOff>1762125</xdr:colOff>
      <xdr:row>60</xdr:row>
      <xdr:rowOff>1280686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5811" t="5761" r="5778" b="2205"/>
        <a:stretch/>
      </xdr:blipFill>
      <xdr:spPr>
        <a:xfrm>
          <a:off x="698501" y="81994376"/>
          <a:ext cx="1293812" cy="1209248"/>
        </a:xfrm>
        <a:prstGeom prst="rect">
          <a:avLst/>
        </a:prstGeom>
      </xdr:spPr>
    </xdr:pic>
    <xdr:clientData/>
  </xdr:twoCellAnchor>
  <xdr:twoCellAnchor editAs="oneCell">
    <xdr:from>
      <xdr:col>1</xdr:col>
      <xdr:colOff>415691</xdr:colOff>
      <xdr:row>59</xdr:row>
      <xdr:rowOff>63499</xdr:rowOff>
    </xdr:from>
    <xdr:to>
      <xdr:col>1</xdr:col>
      <xdr:colOff>1655608</xdr:colOff>
      <xdr:row>59</xdr:row>
      <xdr:rowOff>1222374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4028" t="5442" r="5331" b="4090"/>
        <a:stretch/>
      </xdr:blipFill>
      <xdr:spPr>
        <a:xfrm>
          <a:off x="645879" y="80756124"/>
          <a:ext cx="1239917" cy="1158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47</xdr:row>
      <xdr:rowOff>159118</xdr:rowOff>
    </xdr:from>
    <xdr:to>
      <xdr:col>1</xdr:col>
      <xdr:colOff>1262062</xdr:colOff>
      <xdr:row>47</xdr:row>
      <xdr:rowOff>1254125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8332" t="7663" r="9596" b="5779"/>
        <a:stretch/>
      </xdr:blipFill>
      <xdr:spPr bwMode="auto">
        <a:xfrm>
          <a:off x="325438" y="66341993"/>
          <a:ext cx="1166812" cy="1095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1419396</xdr:colOff>
      <xdr:row>47</xdr:row>
      <xdr:rowOff>27987</xdr:rowOff>
    </xdr:from>
    <xdr:to>
      <xdr:col>1</xdr:col>
      <xdr:colOff>1730544</xdr:colOff>
      <xdr:row>47</xdr:row>
      <xdr:rowOff>1263919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19756"/>
        <a:stretch/>
      </xdr:blipFill>
      <xdr:spPr bwMode="auto">
        <a:xfrm rot="3709457">
          <a:off x="1187192" y="66673254"/>
          <a:ext cx="1235932" cy="311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66700</xdr:colOff>
      <xdr:row>35</xdr:row>
      <xdr:rowOff>334735</xdr:rowOff>
    </xdr:from>
    <xdr:to>
      <xdr:col>1</xdr:col>
      <xdr:colOff>2037508</xdr:colOff>
      <xdr:row>35</xdr:row>
      <xdr:rowOff>1362075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300" y="49007485"/>
          <a:ext cx="1970808" cy="1027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1252991</xdr:colOff>
      <xdr:row>9</xdr:row>
      <xdr:rowOff>86171</xdr:rowOff>
    </xdr:from>
    <xdr:to>
      <xdr:col>1</xdr:col>
      <xdr:colOff>1987776</xdr:colOff>
      <xdr:row>9</xdr:row>
      <xdr:rowOff>1331721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5400000">
          <a:off x="1227797" y="10033241"/>
          <a:ext cx="1245550" cy="73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1274430</xdr:colOff>
      <xdr:row>11</xdr:row>
      <xdr:rowOff>164057</xdr:rowOff>
    </xdr:from>
    <xdr:to>
      <xdr:col>1</xdr:col>
      <xdr:colOff>1877786</xdr:colOff>
      <xdr:row>11</xdr:row>
      <xdr:rowOff>1524003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5400000">
          <a:off x="1126323" y="13591602"/>
          <a:ext cx="1359946" cy="603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1360176</xdr:colOff>
      <xdr:row>19</xdr:row>
      <xdr:rowOff>239484</xdr:rowOff>
    </xdr:from>
    <xdr:to>
      <xdr:col>1</xdr:col>
      <xdr:colOff>1777048</xdr:colOff>
      <xdr:row>19</xdr:row>
      <xdr:rowOff>1264790</xdr:rowOff>
    </xdr:to>
    <xdr:pic>
      <xdr:nvPicPr>
        <xdr:cNvPr id="56" name="图片 192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18273707">
          <a:off x="1055959" y="22668915"/>
          <a:ext cx="1025306" cy="416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1143001</xdr:colOff>
      <xdr:row>15</xdr:row>
      <xdr:rowOff>816431</xdr:rowOff>
    </xdr:from>
    <xdr:to>
      <xdr:col>1</xdr:col>
      <xdr:colOff>1646465</xdr:colOff>
      <xdr:row>15</xdr:row>
      <xdr:rowOff>1243613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43001" y="17607645"/>
          <a:ext cx="503464" cy="427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1306285</xdr:colOff>
      <xdr:row>7</xdr:row>
      <xdr:rowOff>607786</xdr:rowOff>
    </xdr:from>
    <xdr:to>
      <xdr:col>1</xdr:col>
      <xdr:colOff>1933216</xdr:colOff>
      <xdr:row>7</xdr:row>
      <xdr:rowOff>950919</xdr:rowOff>
    </xdr:to>
    <xdr:pic>
      <xdr:nvPicPr>
        <xdr:cNvPr id="70" name="图片 168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36473" y="7934099"/>
          <a:ext cx="626931" cy="343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1263196</xdr:colOff>
      <xdr:row>7</xdr:row>
      <xdr:rowOff>90714</xdr:rowOff>
    </xdr:from>
    <xdr:to>
      <xdr:col>1</xdr:col>
      <xdr:colOff>1923123</xdr:colOff>
      <xdr:row>7</xdr:row>
      <xdr:rowOff>471973</xdr:rowOff>
    </xdr:to>
    <xdr:pic>
      <xdr:nvPicPr>
        <xdr:cNvPr id="71" name="图片 167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93384" y="7417027"/>
          <a:ext cx="659927" cy="381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1333499</xdr:colOff>
      <xdr:row>3</xdr:row>
      <xdr:rowOff>762000</xdr:rowOff>
    </xdr:from>
    <xdr:to>
      <xdr:col>1</xdr:col>
      <xdr:colOff>1960430</xdr:colOff>
      <xdr:row>3</xdr:row>
      <xdr:rowOff>1105133</xdr:rowOff>
    </xdr:to>
    <xdr:pic>
      <xdr:nvPicPr>
        <xdr:cNvPr id="72" name="图片 168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33499" y="3095625"/>
          <a:ext cx="626931" cy="343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1306285</xdr:colOff>
      <xdr:row>3</xdr:row>
      <xdr:rowOff>244928</xdr:rowOff>
    </xdr:from>
    <xdr:to>
      <xdr:col>1</xdr:col>
      <xdr:colOff>1966212</xdr:colOff>
      <xdr:row>3</xdr:row>
      <xdr:rowOff>626187</xdr:rowOff>
    </xdr:to>
    <xdr:pic>
      <xdr:nvPicPr>
        <xdr:cNvPr id="73" name="图片 167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06285" y="2578553"/>
          <a:ext cx="659927" cy="381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1196747</xdr:colOff>
      <xdr:row>4</xdr:row>
      <xdr:rowOff>630918</xdr:rowOff>
    </xdr:from>
    <xdr:to>
      <xdr:col>1</xdr:col>
      <xdr:colOff>1987337</xdr:colOff>
      <xdr:row>4</xdr:row>
      <xdr:rowOff>1063625</xdr:rowOff>
    </xdr:to>
    <xdr:pic>
      <xdr:nvPicPr>
        <xdr:cNvPr id="74" name="图片 168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26935" y="4298043"/>
          <a:ext cx="79059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1280658</xdr:colOff>
      <xdr:row>4</xdr:row>
      <xdr:rowOff>82097</xdr:rowOff>
    </xdr:from>
    <xdr:to>
      <xdr:col>1</xdr:col>
      <xdr:colOff>1940585</xdr:colOff>
      <xdr:row>4</xdr:row>
      <xdr:rowOff>463356</xdr:rowOff>
    </xdr:to>
    <xdr:pic>
      <xdr:nvPicPr>
        <xdr:cNvPr id="75" name="图片 167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10846" y="3749222"/>
          <a:ext cx="659927" cy="381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1311728</xdr:colOff>
      <xdr:row>5</xdr:row>
      <xdr:rowOff>740230</xdr:rowOff>
    </xdr:from>
    <xdr:to>
      <xdr:col>1</xdr:col>
      <xdr:colOff>1938659</xdr:colOff>
      <xdr:row>5</xdr:row>
      <xdr:rowOff>1083363</xdr:rowOff>
    </xdr:to>
    <xdr:pic>
      <xdr:nvPicPr>
        <xdr:cNvPr id="76" name="图片 168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11728" y="6274255"/>
          <a:ext cx="626931" cy="343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1284514</xdr:colOff>
      <xdr:row>5</xdr:row>
      <xdr:rowOff>277587</xdr:rowOff>
    </xdr:from>
    <xdr:to>
      <xdr:col>1</xdr:col>
      <xdr:colOff>1944441</xdr:colOff>
      <xdr:row>5</xdr:row>
      <xdr:rowOff>658846</xdr:rowOff>
    </xdr:to>
    <xdr:pic>
      <xdr:nvPicPr>
        <xdr:cNvPr id="77" name="图片 167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84514" y="5811612"/>
          <a:ext cx="659927" cy="381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1335995</xdr:colOff>
      <xdr:row>6</xdr:row>
      <xdr:rowOff>627290</xdr:rowOff>
    </xdr:from>
    <xdr:to>
      <xdr:col>1</xdr:col>
      <xdr:colOff>1962926</xdr:colOff>
      <xdr:row>6</xdr:row>
      <xdr:rowOff>970423</xdr:rowOff>
    </xdr:to>
    <xdr:pic>
      <xdr:nvPicPr>
        <xdr:cNvPr id="78" name="图片 168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66183" y="6810603"/>
          <a:ext cx="626931" cy="343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1284968</xdr:colOff>
      <xdr:row>6</xdr:row>
      <xdr:rowOff>102281</xdr:rowOff>
    </xdr:from>
    <xdr:to>
      <xdr:col>1</xdr:col>
      <xdr:colOff>1944895</xdr:colOff>
      <xdr:row>6</xdr:row>
      <xdr:rowOff>483540</xdr:rowOff>
    </xdr:to>
    <xdr:pic>
      <xdr:nvPicPr>
        <xdr:cNvPr id="79" name="图片 167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15156" y="6285594"/>
          <a:ext cx="659927" cy="381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1340983</xdr:colOff>
      <xdr:row>8</xdr:row>
      <xdr:rowOff>617539</xdr:rowOff>
    </xdr:from>
    <xdr:to>
      <xdr:col>1</xdr:col>
      <xdr:colOff>1967914</xdr:colOff>
      <xdr:row>8</xdr:row>
      <xdr:rowOff>960672</xdr:rowOff>
    </xdr:to>
    <xdr:pic>
      <xdr:nvPicPr>
        <xdr:cNvPr id="80" name="图片 168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71171" y="9134477"/>
          <a:ext cx="626931" cy="343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1297894</xdr:colOff>
      <xdr:row>8</xdr:row>
      <xdr:rowOff>68717</xdr:rowOff>
    </xdr:from>
    <xdr:to>
      <xdr:col>1</xdr:col>
      <xdr:colOff>1957821</xdr:colOff>
      <xdr:row>8</xdr:row>
      <xdr:rowOff>449976</xdr:rowOff>
    </xdr:to>
    <xdr:pic>
      <xdr:nvPicPr>
        <xdr:cNvPr id="81" name="图片 167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28082" y="8585655"/>
          <a:ext cx="659927" cy="381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1238250</xdr:colOff>
      <xdr:row>34</xdr:row>
      <xdr:rowOff>68036</xdr:rowOff>
    </xdr:from>
    <xdr:to>
      <xdr:col>1</xdr:col>
      <xdr:colOff>2013857</xdr:colOff>
      <xdr:row>34</xdr:row>
      <xdr:rowOff>830036</xdr:rowOff>
    </xdr:to>
    <xdr:pic>
      <xdr:nvPicPr>
        <xdr:cNvPr id="101" name="图片 4223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38250" y="38943643"/>
          <a:ext cx="77560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1183819</xdr:colOff>
      <xdr:row>34</xdr:row>
      <xdr:rowOff>734786</xdr:rowOff>
    </xdr:from>
    <xdr:to>
      <xdr:col>1</xdr:col>
      <xdr:colOff>1959428</xdr:colOff>
      <xdr:row>34</xdr:row>
      <xdr:rowOff>1284176</xdr:rowOff>
    </xdr:to>
    <xdr:pic>
      <xdr:nvPicPr>
        <xdr:cNvPr id="102" name="图片 4222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83819" y="39610393"/>
          <a:ext cx="775609" cy="54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1383721</xdr:colOff>
      <xdr:row>13</xdr:row>
      <xdr:rowOff>214312</xdr:rowOff>
    </xdr:from>
    <xdr:to>
      <xdr:col>1</xdr:col>
      <xdr:colOff>1924476</xdr:colOff>
      <xdr:row>13</xdr:row>
      <xdr:rowOff>1156503</xdr:rowOff>
    </xdr:to>
    <xdr:pic>
      <xdr:nvPicPr>
        <xdr:cNvPr id="66" name="图片 8379" descr="S0012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0290" r="6287"/>
        <a:stretch/>
      </xdr:blipFill>
      <xdr:spPr bwMode="auto">
        <a:xfrm rot="10800000">
          <a:off x="1613909" y="16764000"/>
          <a:ext cx="540755" cy="942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1317657</xdr:colOff>
      <xdr:row>21</xdr:row>
      <xdr:rowOff>166879</xdr:rowOff>
    </xdr:from>
    <xdr:to>
      <xdr:col>1</xdr:col>
      <xdr:colOff>1709056</xdr:colOff>
      <xdr:row>21</xdr:row>
      <xdr:rowOff>1294245</xdr:rowOff>
    </xdr:to>
    <xdr:pic>
      <xdr:nvPicPr>
        <xdr:cNvPr id="87" name="图片 1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17525000">
          <a:off x="949674" y="27643012"/>
          <a:ext cx="1127366" cy="391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1394051</xdr:colOff>
      <xdr:row>22</xdr:row>
      <xdr:rowOff>105455</xdr:rowOff>
    </xdr:from>
    <xdr:to>
      <xdr:col>1</xdr:col>
      <xdr:colOff>1773999</xdr:colOff>
      <xdr:row>22</xdr:row>
      <xdr:rowOff>1291319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5400000">
          <a:off x="991093" y="29216763"/>
          <a:ext cx="1185864" cy="379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1429441</xdr:colOff>
      <xdr:row>29</xdr:row>
      <xdr:rowOff>270913</xdr:rowOff>
    </xdr:from>
    <xdr:to>
      <xdr:col>1</xdr:col>
      <xdr:colOff>1918116</xdr:colOff>
      <xdr:row>29</xdr:row>
      <xdr:rowOff>1505023</xdr:rowOff>
    </xdr:to>
    <xdr:pic>
      <xdr:nvPicPr>
        <xdr:cNvPr id="89" name="图片 16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 rot="5400000">
          <a:off x="1286912" y="39354818"/>
          <a:ext cx="1234110" cy="48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1495217</xdr:colOff>
      <xdr:row>30</xdr:row>
      <xdr:rowOff>268149</xdr:rowOff>
    </xdr:from>
    <xdr:to>
      <xdr:col>1</xdr:col>
      <xdr:colOff>1851695</xdr:colOff>
      <xdr:row>30</xdr:row>
      <xdr:rowOff>1283804</xdr:rowOff>
    </xdr:to>
    <xdr:pic>
      <xdr:nvPicPr>
        <xdr:cNvPr id="100" name="图片 1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 rot="5111850">
          <a:off x="1165628" y="35277021"/>
          <a:ext cx="1015655" cy="35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1379676</xdr:colOff>
      <xdr:row>31</xdr:row>
      <xdr:rowOff>104779</xdr:rowOff>
    </xdr:from>
    <xdr:to>
      <xdr:col>1</xdr:col>
      <xdr:colOff>1760494</xdr:colOff>
      <xdr:row>31</xdr:row>
      <xdr:rowOff>1327500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5400000">
          <a:off x="958724" y="37035056"/>
          <a:ext cx="1222721" cy="380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1253984</xdr:colOff>
      <xdr:row>33</xdr:row>
      <xdr:rowOff>199529</xdr:rowOff>
    </xdr:from>
    <xdr:to>
      <xdr:col>1</xdr:col>
      <xdr:colOff>1880151</xdr:colOff>
      <xdr:row>33</xdr:row>
      <xdr:rowOff>1425852</xdr:rowOff>
    </xdr:to>
    <xdr:pic>
      <xdr:nvPicPr>
        <xdr:cNvPr id="104" name="图片 10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 rot="16200000">
          <a:off x="953906" y="39320194"/>
          <a:ext cx="1226323" cy="626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1306899</xdr:colOff>
      <xdr:row>48</xdr:row>
      <xdr:rowOff>139886</xdr:rowOff>
    </xdr:from>
    <xdr:to>
      <xdr:col>1</xdr:col>
      <xdr:colOff>1984953</xdr:colOff>
      <xdr:row>48</xdr:row>
      <xdr:rowOff>1222643</xdr:rowOff>
    </xdr:to>
    <xdr:pic>
      <xdr:nvPicPr>
        <xdr:cNvPr id="119" name="图片 19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5164979">
          <a:off x="1334735" y="67810988"/>
          <a:ext cx="1082757" cy="678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447674</xdr:colOff>
      <xdr:row>61</xdr:row>
      <xdr:rowOff>123845</xdr:rowOff>
    </xdr:from>
    <xdr:to>
      <xdr:col>1</xdr:col>
      <xdr:colOff>2028823</xdr:colOff>
      <xdr:row>61</xdr:row>
      <xdr:rowOff>1209675</xdr:rowOff>
    </xdr:to>
    <xdr:pic>
      <xdr:nvPicPr>
        <xdr:cNvPr id="144" name="Picture 837" descr="风速计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2076" r="-1" b="4578"/>
        <a:stretch/>
      </xdr:blipFill>
      <xdr:spPr bwMode="auto">
        <a:xfrm>
          <a:off x="676274" y="82076945"/>
          <a:ext cx="1581149" cy="1085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mpd="sng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1361798</xdr:colOff>
      <xdr:row>12</xdr:row>
      <xdr:rowOff>95250</xdr:rowOff>
    </xdr:from>
    <xdr:to>
      <xdr:col>1</xdr:col>
      <xdr:colOff>1984375</xdr:colOff>
      <xdr:row>12</xdr:row>
      <xdr:rowOff>1354115</xdr:rowOff>
    </xdr:to>
    <xdr:pic>
      <xdr:nvPicPr>
        <xdr:cNvPr id="145" name="图片 8375" descr="S0011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91986" y="15255875"/>
          <a:ext cx="622577" cy="1258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65087</xdr:colOff>
      <xdr:row>42</xdr:row>
      <xdr:rowOff>75308</xdr:rowOff>
    </xdr:from>
    <xdr:to>
      <xdr:col>1</xdr:col>
      <xdr:colOff>1412875</xdr:colOff>
      <xdr:row>42</xdr:row>
      <xdr:rowOff>1282700</xdr:rowOff>
    </xdr:to>
    <xdr:pic>
      <xdr:nvPicPr>
        <xdr:cNvPr id="1025" name="图片 2" descr="S1019氯离子传感器">
          <a:extLs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95275" y="60170121"/>
          <a:ext cx="1347788" cy="12073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1396999</xdr:colOff>
      <xdr:row>42</xdr:row>
      <xdr:rowOff>63499</xdr:rowOff>
    </xdr:from>
    <xdr:to>
      <xdr:col>1</xdr:col>
      <xdr:colOff>1984374</xdr:colOff>
      <xdr:row>43</xdr:row>
      <xdr:rowOff>33867</xdr:rowOff>
    </xdr:to>
    <xdr:pic>
      <xdr:nvPicPr>
        <xdr:cNvPr id="1026" name="图片 4" descr="氯离子探头">
          <a:extLst>
            <a:ext uri="{FF2B5EF4-FFF2-40B4-BE49-F238E27FC236}">
              <a16:creationId xmlns:a16="http://schemas.microsoft.com/office/drawing/2014/main" xmlns="" id="{00000000-0008-0000-0100-000002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l="2952" t="16667" r="14637" b="25862"/>
        <a:stretch/>
      </xdr:blipFill>
      <xdr:spPr bwMode="auto">
        <a:xfrm rot="4458511">
          <a:off x="1264972" y="60520527"/>
          <a:ext cx="1311805" cy="58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7938</xdr:colOff>
      <xdr:row>43</xdr:row>
      <xdr:rowOff>15877</xdr:rowOff>
    </xdr:from>
    <xdr:to>
      <xdr:col>1</xdr:col>
      <xdr:colOff>1412874</xdr:colOff>
      <xdr:row>44</xdr:row>
      <xdr:rowOff>23814</xdr:rowOff>
    </xdr:to>
    <xdr:pic>
      <xdr:nvPicPr>
        <xdr:cNvPr id="146" name="图片 2" descr="S1020铵根离子传感器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238126" y="61452127"/>
          <a:ext cx="1404936" cy="11985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1203277</xdr:colOff>
      <xdr:row>43</xdr:row>
      <xdr:rowOff>28386</xdr:rowOff>
    </xdr:from>
    <xdr:to>
      <xdr:col>1</xdr:col>
      <xdr:colOff>1805032</xdr:colOff>
      <xdr:row>43</xdr:row>
      <xdr:rowOff>1106678</xdr:rowOff>
    </xdr:to>
    <xdr:pic>
      <xdr:nvPicPr>
        <xdr:cNvPr id="147" name="图片 4" descr="铵根离子探头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638" t="28485" r="10101" b="11666"/>
        <a:stretch/>
      </xdr:blipFill>
      <xdr:spPr>
        <a:xfrm rot="4418606">
          <a:off x="1195197" y="61702904"/>
          <a:ext cx="1078292" cy="601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1674812</xdr:colOff>
      <xdr:row>43</xdr:row>
      <xdr:rowOff>487362</xdr:rowOff>
    </xdr:from>
    <xdr:to>
      <xdr:col>2</xdr:col>
      <xdr:colOff>1</xdr:colOff>
      <xdr:row>43</xdr:row>
      <xdr:rowOff>1173162</xdr:rowOff>
    </xdr:to>
    <xdr:pic>
      <xdr:nvPicPr>
        <xdr:cNvPr id="148" name="图片 5" descr="氨气敏电极填充液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354" r="34206"/>
        <a:stretch/>
      </xdr:blipFill>
      <xdr:spPr>
        <a:xfrm>
          <a:off x="1905000" y="61923612"/>
          <a:ext cx="365126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1309686</xdr:colOff>
      <xdr:row>44</xdr:row>
      <xdr:rowOff>1198563</xdr:rowOff>
    </xdr:from>
    <xdr:to>
      <xdr:col>1</xdr:col>
      <xdr:colOff>2008187</xdr:colOff>
      <xdr:row>45</xdr:row>
      <xdr:rowOff>1090613</xdr:rowOff>
    </xdr:to>
    <xdr:pic>
      <xdr:nvPicPr>
        <xdr:cNvPr id="3" name="图片 3" descr="离子类探头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/>
        <a:srcRect l="30735" r="30292"/>
        <a:stretch/>
      </xdr:blipFill>
      <xdr:spPr bwMode="auto">
        <a:xfrm>
          <a:off x="1539874" y="63825438"/>
          <a:ext cx="698501" cy="1122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158750</xdr:colOff>
      <xdr:row>45</xdr:row>
      <xdr:rowOff>158751</xdr:rowOff>
    </xdr:from>
    <xdr:to>
      <xdr:col>1</xdr:col>
      <xdr:colOff>1246187</xdr:colOff>
      <xdr:row>45</xdr:row>
      <xdr:rowOff>1149361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xmlns="" id="{00000000-0008-0000-0100-000003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print"/>
        <a:srcRect l="4295" t="5983" r="6116" b="5605"/>
        <a:stretch/>
      </xdr:blipFill>
      <xdr:spPr bwMode="auto">
        <a:xfrm>
          <a:off x="388938" y="64015939"/>
          <a:ext cx="1087437" cy="9906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111124</xdr:colOff>
      <xdr:row>46</xdr:row>
      <xdr:rowOff>10822</xdr:rowOff>
    </xdr:from>
    <xdr:to>
      <xdr:col>1</xdr:col>
      <xdr:colOff>1398587</xdr:colOff>
      <xdr:row>46</xdr:row>
      <xdr:rowOff>1162051</xdr:rowOff>
    </xdr:to>
    <xdr:pic>
      <xdr:nvPicPr>
        <xdr:cNvPr id="1028" name="图片 2" descr="S1023钙离子传感器">
          <a:extLst>
            <a:ext uri="{FF2B5EF4-FFF2-40B4-BE49-F238E27FC236}">
              <a16:creationId xmlns:a16="http://schemas.microsoft.com/office/drawing/2014/main" xmlns="" id="{00000000-0008-0000-01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41312" y="65122135"/>
          <a:ext cx="1287463" cy="1151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1285873</xdr:colOff>
      <xdr:row>45</xdr:row>
      <xdr:rowOff>1182688</xdr:rowOff>
    </xdr:from>
    <xdr:to>
      <xdr:col>2</xdr:col>
      <xdr:colOff>9157</xdr:colOff>
      <xdr:row>46</xdr:row>
      <xdr:rowOff>1119188</xdr:rowOff>
    </xdr:to>
    <xdr:pic>
      <xdr:nvPicPr>
        <xdr:cNvPr id="1029" name="图片 4" descr="离子类探头">
          <a:extLst>
            <a:ext uri="{FF2B5EF4-FFF2-40B4-BE49-F238E27FC236}">
              <a16:creationId xmlns:a16="http://schemas.microsoft.com/office/drawing/2014/main" xmlns="" id="{00000000-0008-0000-0100-000005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/>
        <a:srcRect l="28524" r="27081"/>
        <a:stretch/>
      </xdr:blipFill>
      <xdr:spPr bwMode="auto">
        <a:xfrm>
          <a:off x="1516061" y="65039876"/>
          <a:ext cx="763221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603250</xdr:colOff>
      <xdr:row>65</xdr:row>
      <xdr:rowOff>158750</xdr:rowOff>
    </xdr:from>
    <xdr:to>
      <xdr:col>1</xdr:col>
      <xdr:colOff>1727200</xdr:colOff>
      <xdr:row>65</xdr:row>
      <xdr:rowOff>1263650</xdr:rowOff>
    </xdr:to>
    <xdr:pic>
      <xdr:nvPicPr>
        <xdr:cNvPr id="1030" name="图片 2" descr="ZC1010浊度计">
          <a:extLst>
            <a:ext uri="{FF2B5EF4-FFF2-40B4-BE49-F238E27FC236}">
              <a16:creationId xmlns:a16="http://schemas.microsoft.com/office/drawing/2014/main" xmlns="" id="{00000000-0008-0000-01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36083" y="83608333"/>
          <a:ext cx="11239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603250</xdr:colOff>
      <xdr:row>64</xdr:row>
      <xdr:rowOff>158750</xdr:rowOff>
    </xdr:from>
    <xdr:to>
      <xdr:col>1</xdr:col>
      <xdr:colOff>1727200</xdr:colOff>
      <xdr:row>64</xdr:row>
      <xdr:rowOff>1263650</xdr:rowOff>
    </xdr:to>
    <xdr:pic>
      <xdr:nvPicPr>
        <xdr:cNvPr id="149" name="图片 2" descr="ZC1010浊度计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36083" y="84952417"/>
          <a:ext cx="11239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21166</xdr:colOff>
      <xdr:row>24</xdr:row>
      <xdr:rowOff>17753</xdr:rowOff>
    </xdr:from>
    <xdr:to>
      <xdr:col>1</xdr:col>
      <xdr:colOff>1396999</xdr:colOff>
      <xdr:row>24</xdr:row>
      <xdr:rowOff>1238250</xdr:rowOff>
    </xdr:to>
    <xdr:pic>
      <xdr:nvPicPr>
        <xdr:cNvPr id="1031" name="图片 3" descr="S0034 麦克风">
          <a:extLst>
            <a:ext uri="{FF2B5EF4-FFF2-40B4-BE49-F238E27FC236}">
              <a16:creationId xmlns:a16="http://schemas.microsoft.com/office/drawing/2014/main" xmlns="" id="{00000000-0008-0000-01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53999" y="34286586"/>
          <a:ext cx="1375833" cy="1220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1150937</xdr:colOff>
      <xdr:row>22</xdr:row>
      <xdr:rowOff>1531936</xdr:rowOff>
    </xdr:from>
    <xdr:to>
      <xdr:col>1</xdr:col>
      <xdr:colOff>1992312</xdr:colOff>
      <xdr:row>23</xdr:row>
      <xdr:rowOff>1352550</xdr:rowOff>
    </xdr:to>
    <xdr:pic>
      <xdr:nvPicPr>
        <xdr:cNvPr id="1129" name="图片 2" descr="相对压强传感器S0025">
          <a:extLst>
            <a:ext uri="{FF2B5EF4-FFF2-40B4-BE49-F238E27FC236}">
              <a16:creationId xmlns:a16="http://schemas.microsoft.com/office/drawing/2014/main" xmlns="" id="{00000000-0008-0000-0100-000069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/>
        <a:srcRect l="26192" t="6808" r="36788" b="-1"/>
        <a:stretch/>
      </xdr:blipFill>
      <xdr:spPr bwMode="auto">
        <a:xfrm>
          <a:off x="1381125" y="32099249"/>
          <a:ext cx="841375" cy="1384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63501</xdr:colOff>
      <xdr:row>23</xdr:row>
      <xdr:rowOff>246114</xdr:rowOff>
    </xdr:from>
    <xdr:to>
      <xdr:col>1</xdr:col>
      <xdr:colOff>1238250</xdr:colOff>
      <xdr:row>23</xdr:row>
      <xdr:rowOff>1323976</xdr:rowOff>
    </xdr:to>
    <xdr:pic>
      <xdr:nvPicPr>
        <xdr:cNvPr id="1130" name="图片 6">
          <a:extLst>
            <a:ext uri="{FF2B5EF4-FFF2-40B4-BE49-F238E27FC236}">
              <a16:creationId xmlns:a16="http://schemas.microsoft.com/office/drawing/2014/main" xmlns="" id="{00000000-0008-0000-01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96334" y="34514947"/>
          <a:ext cx="1174749" cy="10778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7939</xdr:colOff>
      <xdr:row>57</xdr:row>
      <xdr:rowOff>188203</xdr:rowOff>
    </xdr:from>
    <xdr:to>
      <xdr:col>1</xdr:col>
      <xdr:colOff>1373187</xdr:colOff>
      <xdr:row>57</xdr:row>
      <xdr:rowOff>1411084</xdr:rowOff>
    </xdr:to>
    <xdr:pic>
      <xdr:nvPicPr>
        <xdr:cNvPr id="150" name="图片 2" descr="S1036溶解二氧化碳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7" y="79325078"/>
          <a:ext cx="1365248" cy="122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1231910</xdr:colOff>
      <xdr:row>57</xdr:row>
      <xdr:rowOff>75321</xdr:rowOff>
    </xdr:from>
    <xdr:to>
      <xdr:col>1</xdr:col>
      <xdr:colOff>1903404</xdr:colOff>
      <xdr:row>57</xdr:row>
      <xdr:rowOff>1432803</xdr:rowOff>
    </xdr:to>
    <xdr:pic>
      <xdr:nvPicPr>
        <xdr:cNvPr id="152" name="图片 3" descr="溶解二氧化碳探头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520" t="31004" r="23767" b="19999"/>
        <a:stretch/>
      </xdr:blipFill>
      <xdr:spPr bwMode="auto">
        <a:xfrm rot="4425603">
          <a:off x="1119104" y="79555190"/>
          <a:ext cx="1357482" cy="671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15875</xdr:colOff>
      <xdr:row>66</xdr:row>
      <xdr:rowOff>433016</xdr:rowOff>
    </xdr:from>
    <xdr:to>
      <xdr:col>1</xdr:col>
      <xdr:colOff>1420813</xdr:colOff>
      <xdr:row>66</xdr:row>
      <xdr:rowOff>1008061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376" t="28192" r="18213" b="21175"/>
        <a:stretch/>
      </xdr:blipFill>
      <xdr:spPr bwMode="auto">
        <a:xfrm>
          <a:off x="246063" y="89261579"/>
          <a:ext cx="1404938" cy="575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1285876</xdr:colOff>
      <xdr:row>66</xdr:row>
      <xdr:rowOff>23812</xdr:rowOff>
    </xdr:from>
    <xdr:to>
      <xdr:col>1</xdr:col>
      <xdr:colOff>2016126</xdr:colOff>
      <xdr:row>66</xdr:row>
      <xdr:rowOff>545541</xdr:rowOff>
    </xdr:to>
    <xdr:pic>
      <xdr:nvPicPr>
        <xdr:cNvPr id="6" name="图片 3" descr="C:\Users\Administrator.PC-20150804GMWV\Desktop\SAM_0913.JP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655" r="4685"/>
        <a:stretch/>
      </xdr:blipFill>
      <xdr:spPr bwMode="auto">
        <a:xfrm>
          <a:off x="1516064" y="88852375"/>
          <a:ext cx="730250" cy="5217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1287857</xdr:colOff>
      <xdr:row>66</xdr:row>
      <xdr:rowOff>849311</xdr:rowOff>
    </xdr:from>
    <xdr:to>
      <xdr:col>1</xdr:col>
      <xdr:colOff>2032000</xdr:colOff>
      <xdr:row>66</xdr:row>
      <xdr:rowOff>1325562</xdr:rowOff>
    </xdr:to>
    <xdr:pic>
      <xdr:nvPicPr>
        <xdr:cNvPr id="7" name="图片 4" descr="C:\Users\Administrator.PC-20150804GMWV\Desktop\SAM_0912.JP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580" b="11111"/>
        <a:stretch/>
      </xdr:blipFill>
      <xdr:spPr bwMode="auto">
        <a:xfrm>
          <a:off x="1518045" y="89677874"/>
          <a:ext cx="744143" cy="4762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484186</xdr:colOff>
      <xdr:row>62</xdr:row>
      <xdr:rowOff>40403</xdr:rowOff>
    </xdr:from>
    <xdr:to>
      <xdr:col>1</xdr:col>
      <xdr:colOff>1778000</xdr:colOff>
      <xdr:row>62</xdr:row>
      <xdr:rowOff>1227461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4374" y="85733653"/>
          <a:ext cx="1293814" cy="1187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</xdr:colOff>
      <xdr:row>41</xdr:row>
      <xdr:rowOff>39687</xdr:rowOff>
    </xdr:from>
    <xdr:to>
      <xdr:col>1</xdr:col>
      <xdr:colOff>1451240</xdr:colOff>
      <xdr:row>41</xdr:row>
      <xdr:rowOff>1222375</xdr:rowOff>
    </xdr:to>
    <xdr:pic>
      <xdr:nvPicPr>
        <xdr:cNvPr id="10" name="图片 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1625" y="58864500"/>
          <a:ext cx="1379803" cy="1182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95251</xdr:colOff>
      <xdr:row>43</xdr:row>
      <xdr:rowOff>1171944</xdr:rowOff>
    </xdr:from>
    <xdr:to>
      <xdr:col>1</xdr:col>
      <xdr:colOff>1484313</xdr:colOff>
      <xdr:row>44</xdr:row>
      <xdr:rowOff>1177668</xdr:rowOff>
    </xdr:to>
    <xdr:pic>
      <xdr:nvPicPr>
        <xdr:cNvPr id="15" name="图片 10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5439" y="62608194"/>
          <a:ext cx="1389062" cy="1196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23813</xdr:colOff>
      <xdr:row>48</xdr:row>
      <xdr:rowOff>119622</xdr:rowOff>
    </xdr:from>
    <xdr:to>
      <xdr:col>1</xdr:col>
      <xdr:colOff>1381124</xdr:colOff>
      <xdr:row>48</xdr:row>
      <xdr:rowOff>1323349</xdr:rowOff>
    </xdr:to>
    <xdr:pic>
      <xdr:nvPicPr>
        <xdr:cNvPr id="16" name="图片 152" descr="S1026 盐度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001" y="67588372"/>
          <a:ext cx="1357311" cy="1203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59758</xdr:colOff>
      <xdr:row>49</xdr:row>
      <xdr:rowOff>119062</xdr:rowOff>
    </xdr:from>
    <xdr:to>
      <xdr:col>1</xdr:col>
      <xdr:colOff>1283947</xdr:colOff>
      <xdr:row>49</xdr:row>
      <xdr:rowOff>1254125</xdr:rowOff>
    </xdr:to>
    <xdr:pic>
      <xdr:nvPicPr>
        <xdr:cNvPr id="18" name="图片 154" descr="S1027 一氧化碳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512" b="5518"/>
        <a:stretch/>
      </xdr:blipFill>
      <xdr:spPr bwMode="auto">
        <a:xfrm>
          <a:off x="289946" y="68929250"/>
          <a:ext cx="1224189" cy="113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1429646</xdr:colOff>
      <xdr:row>49</xdr:row>
      <xdr:rowOff>110327</xdr:rowOff>
    </xdr:from>
    <xdr:to>
      <xdr:col>1</xdr:col>
      <xdr:colOff>1855605</xdr:colOff>
      <xdr:row>49</xdr:row>
      <xdr:rowOff>1225383</xdr:rowOff>
    </xdr:to>
    <xdr:pic>
      <xdr:nvPicPr>
        <xdr:cNvPr id="19" name="图片 156" descr="一氧化碳S1027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4592" r="14684" b="27124"/>
        <a:stretch/>
      </xdr:blipFill>
      <xdr:spPr bwMode="auto">
        <a:xfrm rot="6562369">
          <a:off x="1315286" y="69265063"/>
          <a:ext cx="1115056" cy="42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50</xdr:row>
      <xdr:rowOff>87313</xdr:rowOff>
    </xdr:from>
    <xdr:to>
      <xdr:col>1</xdr:col>
      <xdr:colOff>1236634</xdr:colOff>
      <xdr:row>50</xdr:row>
      <xdr:rowOff>1182688</xdr:rowOff>
    </xdr:to>
    <xdr:pic>
      <xdr:nvPicPr>
        <xdr:cNvPr id="21" name="图片 157" descr="S1028 氢气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642" t="1" b="3878"/>
        <a:stretch/>
      </xdr:blipFill>
      <xdr:spPr bwMode="auto">
        <a:xfrm>
          <a:off x="325438" y="70238938"/>
          <a:ext cx="1141384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1437707</xdr:colOff>
      <xdr:row>50</xdr:row>
      <xdr:rowOff>61342</xdr:rowOff>
    </xdr:from>
    <xdr:to>
      <xdr:col>1</xdr:col>
      <xdr:colOff>1854717</xdr:colOff>
      <xdr:row>50</xdr:row>
      <xdr:rowOff>1135232</xdr:rowOff>
    </xdr:to>
    <xdr:pic>
      <xdr:nvPicPr>
        <xdr:cNvPr id="22" name="图片 156" descr="一氧化碳S1027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4592" r="14684" b="27124"/>
        <a:stretch/>
      </xdr:blipFill>
      <xdr:spPr bwMode="auto">
        <a:xfrm rot="6562369">
          <a:off x="1339455" y="70541407"/>
          <a:ext cx="1073890" cy="417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79374</xdr:colOff>
      <xdr:row>51</xdr:row>
      <xdr:rowOff>87313</xdr:rowOff>
    </xdr:from>
    <xdr:to>
      <xdr:col>1</xdr:col>
      <xdr:colOff>1279729</xdr:colOff>
      <xdr:row>51</xdr:row>
      <xdr:rowOff>1214439</xdr:rowOff>
    </xdr:to>
    <xdr:pic>
      <xdr:nvPicPr>
        <xdr:cNvPr id="1120" name="图片 154">
          <a:extLst>
            <a:ext uri="{FF2B5EF4-FFF2-40B4-BE49-F238E27FC236}">
              <a16:creationId xmlns:a16="http://schemas.microsoft.com/office/drawing/2014/main" xmlns="" id="{00000000-0008-0000-0100-00006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/>
        <a:srcRect l="16003" b="5531"/>
        <a:stretch/>
      </xdr:blipFill>
      <xdr:spPr>
        <a:xfrm>
          <a:off x="309562" y="71437501"/>
          <a:ext cx="1200355" cy="112712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1301296</xdr:colOff>
      <xdr:row>51</xdr:row>
      <xdr:rowOff>57473</xdr:rowOff>
    </xdr:from>
    <xdr:to>
      <xdr:col>1</xdr:col>
      <xdr:colOff>1745170</xdr:colOff>
      <xdr:row>51</xdr:row>
      <xdr:rowOff>1174533</xdr:rowOff>
    </xdr:to>
    <xdr:pic>
      <xdr:nvPicPr>
        <xdr:cNvPr id="1121" name="图片 156">
          <a:extLst>
            <a:ext uri="{FF2B5EF4-FFF2-40B4-BE49-F238E27FC236}">
              <a16:creationId xmlns:a16="http://schemas.microsoft.com/office/drawing/2014/main" xmlns="" id="{00000000-0008-0000-0100-000061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/>
        <a:srcRect l="16875" t="40006" r="23303" b="24357"/>
        <a:stretch/>
      </xdr:blipFill>
      <xdr:spPr>
        <a:xfrm rot="4285834">
          <a:off x="1194891" y="71744254"/>
          <a:ext cx="1117060" cy="44387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182562</xdr:colOff>
      <xdr:row>52</xdr:row>
      <xdr:rowOff>85595</xdr:rowOff>
    </xdr:from>
    <xdr:to>
      <xdr:col>1</xdr:col>
      <xdr:colOff>1404937</xdr:colOff>
      <xdr:row>52</xdr:row>
      <xdr:rowOff>1304986</xdr:rowOff>
    </xdr:to>
    <xdr:pic>
      <xdr:nvPicPr>
        <xdr:cNvPr id="1122" name="图片 3">
          <a:extLst>
            <a:ext uri="{FF2B5EF4-FFF2-40B4-BE49-F238E27FC236}">
              <a16:creationId xmlns:a16="http://schemas.microsoft.com/office/drawing/2014/main" xmlns="" id="{00000000-0008-0000-01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2562" y="74158345"/>
          <a:ext cx="1452563" cy="1219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1383336</xdr:colOff>
      <xdr:row>52</xdr:row>
      <xdr:rowOff>100618</xdr:rowOff>
    </xdr:from>
    <xdr:to>
      <xdr:col>1</xdr:col>
      <xdr:colOff>1852621</xdr:colOff>
      <xdr:row>52</xdr:row>
      <xdr:rowOff>1240311</xdr:rowOff>
    </xdr:to>
    <xdr:pic>
      <xdr:nvPicPr>
        <xdr:cNvPr id="1123" name="图片 156">
          <a:extLst>
            <a:ext uri="{FF2B5EF4-FFF2-40B4-BE49-F238E27FC236}">
              <a16:creationId xmlns:a16="http://schemas.microsoft.com/office/drawing/2014/main" xmlns="" id="{00000000-0008-0000-0100-00006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/>
        <a:srcRect l="16776" t="37965" r="22191" b="24357"/>
        <a:stretch/>
      </xdr:blipFill>
      <xdr:spPr>
        <a:xfrm rot="4285834">
          <a:off x="1278320" y="73016322"/>
          <a:ext cx="1139693" cy="469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150813</xdr:colOff>
      <xdr:row>53</xdr:row>
      <xdr:rowOff>148589</xdr:rowOff>
    </xdr:from>
    <xdr:to>
      <xdr:col>1</xdr:col>
      <xdr:colOff>1349375</xdr:colOff>
      <xdr:row>54</xdr:row>
      <xdr:rowOff>456</xdr:rowOff>
    </xdr:to>
    <xdr:pic>
      <xdr:nvPicPr>
        <xdr:cNvPr id="1124" name="图片 154">
          <a:extLst>
            <a:ext uri="{FF2B5EF4-FFF2-40B4-BE49-F238E27FC236}">
              <a16:creationId xmlns:a16="http://schemas.microsoft.com/office/drawing/2014/main" xmlns="" id="{00000000-0008-0000-01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>
        <a:xfrm>
          <a:off x="150813" y="75562777"/>
          <a:ext cx="1428750" cy="119330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1444625</xdr:colOff>
      <xdr:row>52</xdr:row>
      <xdr:rowOff>1111251</xdr:rowOff>
    </xdr:from>
    <xdr:to>
      <xdr:col>1</xdr:col>
      <xdr:colOff>2007557</xdr:colOff>
      <xdr:row>54</xdr:row>
      <xdr:rowOff>295704</xdr:rowOff>
    </xdr:to>
    <xdr:pic>
      <xdr:nvPicPr>
        <xdr:cNvPr id="1125" name="图片 156">
          <a:extLst>
            <a:ext uri="{FF2B5EF4-FFF2-40B4-BE49-F238E27FC236}">
              <a16:creationId xmlns:a16="http://schemas.microsoft.com/office/drawing/2014/main" xmlns="" id="{00000000-0008-0000-01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30447" b="24357"/>
        <a:stretch>
          <a:fillRect/>
        </a:stretch>
      </xdr:blipFill>
      <xdr:spPr>
        <a:xfrm rot="4285834">
          <a:off x="1022615" y="75836199"/>
          <a:ext cx="1867328" cy="56293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102636</xdr:colOff>
      <xdr:row>54</xdr:row>
      <xdr:rowOff>119062</xdr:rowOff>
    </xdr:from>
    <xdr:to>
      <xdr:col>1</xdr:col>
      <xdr:colOff>1317626</xdr:colOff>
      <xdr:row>54</xdr:row>
      <xdr:rowOff>1325563</xdr:rowOff>
    </xdr:to>
    <xdr:pic>
      <xdr:nvPicPr>
        <xdr:cNvPr id="1126" name="图片 154">
          <a:extLst>
            <a:ext uri="{FF2B5EF4-FFF2-40B4-BE49-F238E27FC236}">
              <a16:creationId xmlns:a16="http://schemas.microsoft.com/office/drawing/2014/main" xmlns="" id="{00000000-0008-0000-01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>
        <a:xfrm>
          <a:off x="102636" y="75382437"/>
          <a:ext cx="1445178" cy="120650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1334149</xdr:colOff>
      <xdr:row>54</xdr:row>
      <xdr:rowOff>47883</xdr:rowOff>
    </xdr:from>
    <xdr:to>
      <xdr:col>1</xdr:col>
      <xdr:colOff>1925419</xdr:colOff>
      <xdr:row>54</xdr:row>
      <xdr:rowOff>1263408</xdr:rowOff>
    </xdr:to>
    <xdr:pic>
      <xdr:nvPicPr>
        <xdr:cNvPr id="1127" name="图片 156">
          <a:extLst>
            <a:ext uri="{FF2B5EF4-FFF2-40B4-BE49-F238E27FC236}">
              <a16:creationId xmlns:a16="http://schemas.microsoft.com/office/drawing/2014/main" xmlns="" id="{00000000-0008-0000-0100-000067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/>
        <a:srcRect l="16351" t="30447" r="21674" b="24357"/>
        <a:stretch/>
      </xdr:blipFill>
      <xdr:spPr>
        <a:xfrm rot="4285834">
          <a:off x="1252209" y="75623386"/>
          <a:ext cx="1215525" cy="591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127002</xdr:colOff>
      <xdr:row>55</xdr:row>
      <xdr:rowOff>121226</xdr:rowOff>
    </xdr:from>
    <xdr:to>
      <xdr:col>1</xdr:col>
      <xdr:colOff>1270000</xdr:colOff>
      <xdr:row>55</xdr:row>
      <xdr:rowOff>1325563</xdr:rowOff>
    </xdr:to>
    <xdr:pic>
      <xdr:nvPicPr>
        <xdr:cNvPr id="1128" name="图片 160" descr="S1034 甲烷">
          <a:extLst>
            <a:ext uri="{FF2B5EF4-FFF2-40B4-BE49-F238E27FC236}">
              <a16:creationId xmlns:a16="http://schemas.microsoft.com/office/drawing/2014/main" xmlns="" id="{00000000-0008-0000-01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7002" y="76726039"/>
          <a:ext cx="1373186" cy="1204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1436922</xdr:colOff>
      <xdr:row>55</xdr:row>
      <xdr:rowOff>69751</xdr:rowOff>
    </xdr:from>
    <xdr:to>
      <xdr:col>1</xdr:col>
      <xdr:colOff>1895851</xdr:colOff>
      <xdr:row>55</xdr:row>
      <xdr:rowOff>1271113</xdr:rowOff>
    </xdr:to>
    <xdr:pic>
      <xdr:nvPicPr>
        <xdr:cNvPr id="1131" name="图片 156" descr="一氧化碳S1027">
          <a:extLst>
            <a:ext uri="{FF2B5EF4-FFF2-40B4-BE49-F238E27FC236}">
              <a16:creationId xmlns:a16="http://schemas.microsoft.com/office/drawing/2014/main" xmlns="" id="{00000000-0008-0000-0100-00006B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4592" r="14684" b="27124"/>
        <a:stretch/>
      </xdr:blipFill>
      <xdr:spPr bwMode="auto">
        <a:xfrm rot="6562369">
          <a:off x="1295894" y="77045780"/>
          <a:ext cx="1201362" cy="458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56</xdr:row>
      <xdr:rowOff>55758</xdr:rowOff>
    </xdr:from>
    <xdr:to>
      <xdr:col>1</xdr:col>
      <xdr:colOff>1246187</xdr:colOff>
      <xdr:row>57</xdr:row>
      <xdr:rowOff>0</xdr:rowOff>
    </xdr:to>
    <xdr:pic>
      <xdr:nvPicPr>
        <xdr:cNvPr id="1132" name="图片 154">
          <a:extLst>
            <a:ext uri="{FF2B5EF4-FFF2-40B4-BE49-F238E27FC236}">
              <a16:creationId xmlns:a16="http://schemas.microsoft.com/office/drawing/2014/main" xmlns="" id="{00000000-0008-0000-01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>
        <a:xfrm>
          <a:off x="127000" y="79200571"/>
          <a:ext cx="1349375" cy="112692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1365250</xdr:colOff>
      <xdr:row>55</xdr:row>
      <xdr:rowOff>1063624</xdr:rowOff>
    </xdr:from>
    <xdr:to>
      <xdr:col>1</xdr:col>
      <xdr:colOff>1928182</xdr:colOff>
      <xdr:row>57</xdr:row>
      <xdr:rowOff>398890</xdr:rowOff>
    </xdr:to>
    <xdr:pic>
      <xdr:nvPicPr>
        <xdr:cNvPr id="1134" name="图片 156">
          <a:extLst>
            <a:ext uri="{FF2B5EF4-FFF2-40B4-BE49-F238E27FC236}">
              <a16:creationId xmlns:a16="http://schemas.microsoft.com/office/drawing/2014/main" xmlns="" id="{00000000-0008-0000-01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30447" b="24357"/>
        <a:stretch>
          <a:fillRect/>
        </a:stretch>
      </xdr:blipFill>
      <xdr:spPr>
        <a:xfrm rot="4285834">
          <a:off x="943240" y="78320635"/>
          <a:ext cx="1867328" cy="56293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99434</xdr:colOff>
      <xdr:row>13</xdr:row>
      <xdr:rowOff>190500</xdr:rowOff>
    </xdr:from>
    <xdr:to>
      <xdr:col>1</xdr:col>
      <xdr:colOff>1384057</xdr:colOff>
      <xdr:row>13</xdr:row>
      <xdr:rowOff>1325562</xdr:rowOff>
    </xdr:to>
    <xdr:pic>
      <xdr:nvPicPr>
        <xdr:cNvPr id="1135" name="图片 2">
          <a:extLst>
            <a:ext uri="{FF2B5EF4-FFF2-40B4-BE49-F238E27FC236}">
              <a16:creationId xmlns:a16="http://schemas.microsoft.com/office/drawing/2014/main" xmlns="" id="{00000000-0008-0000-01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622" y="16740188"/>
          <a:ext cx="1284623" cy="113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127000</xdr:colOff>
      <xdr:row>25</xdr:row>
      <xdr:rowOff>79374</xdr:rowOff>
    </xdr:from>
    <xdr:to>
      <xdr:col>1</xdr:col>
      <xdr:colOff>1424104</xdr:colOff>
      <xdr:row>25</xdr:row>
      <xdr:rowOff>1182687</xdr:rowOff>
    </xdr:to>
    <xdr:pic>
      <xdr:nvPicPr>
        <xdr:cNvPr id="1136" name="图片 10" descr="S0035 电流">
          <a:extLst>
            <a:ext uri="{FF2B5EF4-FFF2-40B4-BE49-F238E27FC236}">
              <a16:creationId xmlns:a16="http://schemas.microsoft.com/office/drawing/2014/main" xmlns="" id="{00000000-0008-0000-01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7188" y="34964687"/>
          <a:ext cx="1297104" cy="110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1436687</xdr:colOff>
      <xdr:row>25</xdr:row>
      <xdr:rowOff>119063</xdr:rowOff>
    </xdr:from>
    <xdr:to>
      <xdr:col>1</xdr:col>
      <xdr:colOff>2017222</xdr:colOff>
      <xdr:row>25</xdr:row>
      <xdr:rowOff>698500</xdr:rowOff>
    </xdr:to>
    <xdr:pic>
      <xdr:nvPicPr>
        <xdr:cNvPr id="1137" name="图片 8">
          <a:extLst>
            <a:ext uri="{FF2B5EF4-FFF2-40B4-BE49-F238E27FC236}">
              <a16:creationId xmlns:a16="http://schemas.microsoft.com/office/drawing/2014/main" xmlns="" id="{00000000-0008-0000-01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66875" y="35004376"/>
          <a:ext cx="580535" cy="579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1436687</xdr:colOff>
      <xdr:row>25</xdr:row>
      <xdr:rowOff>650875</xdr:rowOff>
    </xdr:from>
    <xdr:to>
      <xdr:col>1</xdr:col>
      <xdr:colOff>1992312</xdr:colOff>
      <xdr:row>25</xdr:row>
      <xdr:rowOff>1157288</xdr:rowOff>
    </xdr:to>
    <xdr:pic>
      <xdr:nvPicPr>
        <xdr:cNvPr id="1138" name="图片 2">
          <a:extLst>
            <a:ext uri="{FF2B5EF4-FFF2-40B4-BE49-F238E27FC236}">
              <a16:creationId xmlns:a16="http://schemas.microsoft.com/office/drawing/2014/main" xmlns="" id="{00000000-0008-0000-0100-000072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073" r="9530"/>
        <a:stretch/>
      </xdr:blipFill>
      <xdr:spPr bwMode="auto">
        <a:xfrm>
          <a:off x="1666875" y="35536188"/>
          <a:ext cx="555625" cy="506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103188</xdr:colOff>
      <xdr:row>26</xdr:row>
      <xdr:rowOff>174625</xdr:rowOff>
    </xdr:from>
    <xdr:to>
      <xdr:col>1</xdr:col>
      <xdr:colOff>1341437</xdr:colOff>
      <xdr:row>26</xdr:row>
      <xdr:rowOff>1184165</xdr:rowOff>
    </xdr:to>
    <xdr:pic>
      <xdr:nvPicPr>
        <xdr:cNvPr id="1139" name="图片 10" descr="S0036 电流">
          <a:extLst>
            <a:ext uri="{FF2B5EF4-FFF2-40B4-BE49-F238E27FC236}">
              <a16:creationId xmlns:a16="http://schemas.microsoft.com/office/drawing/2014/main" xmlns="" id="{00000000-0008-0000-01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6" y="36266438"/>
          <a:ext cx="1238249" cy="100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1468440</xdr:colOff>
      <xdr:row>26</xdr:row>
      <xdr:rowOff>15098</xdr:rowOff>
    </xdr:from>
    <xdr:to>
      <xdr:col>1</xdr:col>
      <xdr:colOff>1936752</xdr:colOff>
      <xdr:row>26</xdr:row>
      <xdr:rowOff>1157123</xdr:rowOff>
    </xdr:to>
    <xdr:pic>
      <xdr:nvPicPr>
        <xdr:cNvPr id="1140" name="Рисунок 1139">
          <a:extLst>
            <a:ext uri="{FF2B5EF4-FFF2-40B4-BE49-F238E27FC236}">
              <a16:creationId xmlns:a16="http://schemas.microsoft.com/office/drawing/2014/main" xmlns="" id="{00000000-0008-0000-01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698628" y="36106911"/>
          <a:ext cx="468312" cy="1142025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27</xdr:row>
      <xdr:rowOff>142875</xdr:rowOff>
    </xdr:from>
    <xdr:to>
      <xdr:col>1</xdr:col>
      <xdr:colOff>1322170</xdr:colOff>
      <xdr:row>27</xdr:row>
      <xdr:rowOff>1309688</xdr:rowOff>
    </xdr:to>
    <xdr:pic>
      <xdr:nvPicPr>
        <xdr:cNvPr id="1141" name="图片 9" descr="S0037 电压">
          <a:extLst>
            <a:ext uri="{FF2B5EF4-FFF2-40B4-BE49-F238E27FC236}">
              <a16:creationId xmlns:a16="http://schemas.microsoft.com/office/drawing/2014/main" xmlns="" id="{00000000-0008-0000-01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064" y="37457063"/>
          <a:ext cx="1306294" cy="1166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1333500</xdr:colOff>
      <xdr:row>27</xdr:row>
      <xdr:rowOff>87312</xdr:rowOff>
    </xdr:from>
    <xdr:to>
      <xdr:col>1</xdr:col>
      <xdr:colOff>2009690</xdr:colOff>
      <xdr:row>27</xdr:row>
      <xdr:rowOff>1296836</xdr:rowOff>
    </xdr:to>
    <xdr:pic>
      <xdr:nvPicPr>
        <xdr:cNvPr id="1142" name="Рисунок 1141">
          <a:extLst>
            <a:ext uri="{FF2B5EF4-FFF2-40B4-BE49-F238E27FC236}">
              <a16:creationId xmlns:a16="http://schemas.microsoft.com/office/drawing/2014/main" xmlns="" id="{00000000-0008-0000-01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563688" y="37401500"/>
          <a:ext cx="676190" cy="1209524"/>
        </a:xfrm>
        <a:prstGeom prst="rect">
          <a:avLst/>
        </a:prstGeom>
      </xdr:spPr>
    </xdr:pic>
    <xdr:clientData/>
  </xdr:twoCellAnchor>
  <xdr:twoCellAnchor>
    <xdr:from>
      <xdr:col>1</xdr:col>
      <xdr:colOff>39688</xdr:colOff>
      <xdr:row>36</xdr:row>
      <xdr:rowOff>341312</xdr:rowOff>
    </xdr:from>
    <xdr:to>
      <xdr:col>1</xdr:col>
      <xdr:colOff>1406484</xdr:colOff>
      <xdr:row>36</xdr:row>
      <xdr:rowOff>1562229</xdr:rowOff>
    </xdr:to>
    <xdr:pic>
      <xdr:nvPicPr>
        <xdr:cNvPr id="1143" name="图片 143" descr="S1013 氧化还原">
          <a:extLst>
            <a:ext uri="{FF2B5EF4-FFF2-40B4-BE49-F238E27FC236}">
              <a16:creationId xmlns:a16="http://schemas.microsoft.com/office/drawing/2014/main" xmlns="" id="{00000000-0008-0000-01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9876" y="51927125"/>
          <a:ext cx="1366796" cy="1220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1213447</xdr:colOff>
      <xdr:row>36</xdr:row>
      <xdr:rowOff>276087</xdr:rowOff>
    </xdr:from>
    <xdr:to>
      <xdr:col>2</xdr:col>
      <xdr:colOff>20371</xdr:colOff>
      <xdr:row>36</xdr:row>
      <xdr:rowOff>1478137</xdr:rowOff>
    </xdr:to>
    <xdr:pic>
      <xdr:nvPicPr>
        <xdr:cNvPr id="1144" name="图片 145" descr="氧化还原">
          <a:extLst>
            <a:ext uri="{FF2B5EF4-FFF2-40B4-BE49-F238E27FC236}">
              <a16:creationId xmlns:a16="http://schemas.microsoft.com/office/drawing/2014/main" xmlns="" id="{00000000-0008-0000-0100-000078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305" b="15017"/>
        <a:stretch/>
      </xdr:blipFill>
      <xdr:spPr bwMode="auto">
        <a:xfrm rot="6281578">
          <a:off x="1266041" y="52039494"/>
          <a:ext cx="1202050" cy="846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111126</xdr:colOff>
      <xdr:row>37</xdr:row>
      <xdr:rowOff>150812</xdr:rowOff>
    </xdr:from>
    <xdr:to>
      <xdr:col>1</xdr:col>
      <xdr:colOff>1273919</xdr:colOff>
      <xdr:row>37</xdr:row>
      <xdr:rowOff>1306512</xdr:rowOff>
    </xdr:to>
    <xdr:pic>
      <xdr:nvPicPr>
        <xdr:cNvPr id="1145" name="图片 146" descr="S1014  二氧化硫">
          <a:extLst>
            <a:ext uri="{FF2B5EF4-FFF2-40B4-BE49-F238E27FC236}">
              <a16:creationId xmlns:a16="http://schemas.microsoft.com/office/drawing/2014/main" xmlns="" id="{00000000-0008-0000-01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126" y="53657500"/>
          <a:ext cx="1392981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1455897</xdr:colOff>
      <xdr:row>37</xdr:row>
      <xdr:rowOff>146936</xdr:rowOff>
    </xdr:from>
    <xdr:to>
      <xdr:col>1</xdr:col>
      <xdr:colOff>1890961</xdr:colOff>
      <xdr:row>37</xdr:row>
      <xdr:rowOff>1285825</xdr:rowOff>
    </xdr:to>
    <xdr:pic>
      <xdr:nvPicPr>
        <xdr:cNvPr id="1146" name="图片 156" descr="一氧化碳S1027">
          <a:extLst>
            <a:ext uri="{FF2B5EF4-FFF2-40B4-BE49-F238E27FC236}">
              <a16:creationId xmlns:a16="http://schemas.microsoft.com/office/drawing/2014/main" xmlns="" id="{00000000-0008-0000-0100-00007A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4592" r="14684" b="27124"/>
        <a:stretch/>
      </xdr:blipFill>
      <xdr:spPr bwMode="auto">
        <a:xfrm rot="6562369">
          <a:off x="1334172" y="54005537"/>
          <a:ext cx="1138889" cy="435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31751</xdr:colOff>
      <xdr:row>38</xdr:row>
      <xdr:rowOff>63499</xdr:rowOff>
    </xdr:from>
    <xdr:to>
      <xdr:col>1</xdr:col>
      <xdr:colOff>1390479</xdr:colOff>
      <xdr:row>38</xdr:row>
      <xdr:rowOff>1277937</xdr:rowOff>
    </xdr:to>
    <xdr:pic>
      <xdr:nvPicPr>
        <xdr:cNvPr id="1147" name="图片 2">
          <a:extLst>
            <a:ext uri="{FF2B5EF4-FFF2-40B4-BE49-F238E27FC236}">
              <a16:creationId xmlns:a16="http://schemas.microsoft.com/office/drawing/2014/main" xmlns="" id="{00000000-0008-0000-01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1939" y="54935437"/>
          <a:ext cx="1358728" cy="1214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1302993</xdr:colOff>
      <xdr:row>38</xdr:row>
      <xdr:rowOff>109721</xdr:rowOff>
    </xdr:from>
    <xdr:to>
      <xdr:col>1</xdr:col>
      <xdr:colOff>1967294</xdr:colOff>
      <xdr:row>38</xdr:row>
      <xdr:rowOff>1176955</xdr:rowOff>
    </xdr:to>
    <xdr:pic>
      <xdr:nvPicPr>
        <xdr:cNvPr id="1148" name="图片 4">
          <a:extLst>
            <a:ext uri="{FF2B5EF4-FFF2-40B4-BE49-F238E27FC236}">
              <a16:creationId xmlns:a16="http://schemas.microsoft.com/office/drawing/2014/main" xmlns="" id="{00000000-0008-0000-0100-00007C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888" t="20042" r="19580" b="15612"/>
        <a:stretch/>
      </xdr:blipFill>
      <xdr:spPr bwMode="auto">
        <a:xfrm rot="4509607">
          <a:off x="1331715" y="55183125"/>
          <a:ext cx="1067234" cy="664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39</xdr:row>
      <xdr:rowOff>95250</xdr:rowOff>
    </xdr:from>
    <xdr:to>
      <xdr:col>1</xdr:col>
      <xdr:colOff>1397000</xdr:colOff>
      <xdr:row>40</xdr:row>
      <xdr:rowOff>3135</xdr:rowOff>
    </xdr:to>
    <xdr:pic>
      <xdr:nvPicPr>
        <xdr:cNvPr id="1149" name="图片 149" descr="S1016  气体酒精">
          <a:extLst>
            <a:ext uri="{FF2B5EF4-FFF2-40B4-BE49-F238E27FC236}">
              <a16:creationId xmlns:a16="http://schemas.microsoft.com/office/drawing/2014/main" xmlns="" id="{00000000-0008-0000-01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56332438"/>
          <a:ext cx="1484313" cy="1249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1373187</xdr:colOff>
      <xdr:row>39</xdr:row>
      <xdr:rowOff>55563</xdr:rowOff>
    </xdr:from>
    <xdr:to>
      <xdr:col>2</xdr:col>
      <xdr:colOff>17185</xdr:colOff>
      <xdr:row>39</xdr:row>
      <xdr:rowOff>1182687</xdr:rowOff>
    </xdr:to>
    <xdr:pic>
      <xdr:nvPicPr>
        <xdr:cNvPr id="1150" name="图片 151" descr="气体酒精">
          <a:extLst>
            <a:ext uri="{FF2B5EF4-FFF2-40B4-BE49-F238E27FC236}">
              <a16:creationId xmlns:a16="http://schemas.microsoft.com/office/drawing/2014/main" xmlns="" id="{00000000-0008-0000-0100-00007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913" t="-5663" r="26577" b="5663"/>
        <a:stretch/>
      </xdr:blipFill>
      <xdr:spPr bwMode="auto">
        <a:xfrm>
          <a:off x="1603375" y="56292751"/>
          <a:ext cx="683935" cy="1127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40</xdr:row>
      <xdr:rowOff>105522</xdr:rowOff>
    </xdr:from>
    <xdr:to>
      <xdr:col>1</xdr:col>
      <xdr:colOff>1301750</xdr:colOff>
      <xdr:row>41</xdr:row>
      <xdr:rowOff>59354</xdr:rowOff>
    </xdr:to>
    <xdr:pic>
      <xdr:nvPicPr>
        <xdr:cNvPr id="1151" name="图片 154">
          <a:extLst>
            <a:ext uri="{FF2B5EF4-FFF2-40B4-BE49-F238E27FC236}">
              <a16:creationId xmlns:a16="http://schemas.microsoft.com/office/drawing/2014/main" xmlns="" id="{00000000-0008-0000-01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>
        <a:xfrm>
          <a:off x="95250" y="57684147"/>
          <a:ext cx="1436688" cy="1200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1351598</xdr:colOff>
      <xdr:row>39</xdr:row>
      <xdr:rowOff>1323338</xdr:rowOff>
    </xdr:from>
    <xdr:to>
      <xdr:col>1</xdr:col>
      <xdr:colOff>1966278</xdr:colOff>
      <xdr:row>40</xdr:row>
      <xdr:rowOff>1220152</xdr:rowOff>
    </xdr:to>
    <xdr:pic>
      <xdr:nvPicPr>
        <xdr:cNvPr id="46" name="图片 156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/>
        <a:srcRect l="17518" t="30447" r="21753" b="24357"/>
        <a:stretch/>
      </xdr:blipFill>
      <xdr:spPr>
        <a:xfrm rot="4377508">
          <a:off x="1270000" y="57872312"/>
          <a:ext cx="1238251" cy="614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1347389</xdr:colOff>
      <xdr:row>41</xdr:row>
      <xdr:rowOff>47625</xdr:rowOff>
    </xdr:from>
    <xdr:to>
      <xdr:col>2</xdr:col>
      <xdr:colOff>15875</xdr:colOff>
      <xdr:row>41</xdr:row>
      <xdr:rowOff>1127125</xdr:rowOff>
    </xdr:to>
    <xdr:pic>
      <xdr:nvPicPr>
        <xdr:cNvPr id="48" name="图片 4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352" r="29958"/>
        <a:stretch/>
      </xdr:blipFill>
      <xdr:spPr bwMode="auto">
        <a:xfrm>
          <a:off x="1577577" y="58872438"/>
          <a:ext cx="708423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1190626</xdr:colOff>
      <xdr:row>44</xdr:row>
      <xdr:rowOff>277813</xdr:rowOff>
    </xdr:from>
    <xdr:to>
      <xdr:col>2</xdr:col>
      <xdr:colOff>111126</xdr:colOff>
      <xdr:row>44</xdr:row>
      <xdr:rowOff>984250</xdr:rowOff>
    </xdr:to>
    <xdr:pic>
      <xdr:nvPicPr>
        <xdr:cNvPr id="49" name="图片 12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991" t="23305" r="19469" b="13842"/>
        <a:stretch/>
      </xdr:blipFill>
      <xdr:spPr bwMode="auto">
        <a:xfrm rot="13219527">
          <a:off x="1420814" y="62904688"/>
          <a:ext cx="960437" cy="706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508000</xdr:colOff>
      <xdr:row>63</xdr:row>
      <xdr:rowOff>39687</xdr:rowOff>
    </xdr:from>
    <xdr:to>
      <xdr:col>1</xdr:col>
      <xdr:colOff>1519194</xdr:colOff>
      <xdr:row>63</xdr:row>
      <xdr:rowOff>1151253</xdr:rowOff>
    </xdr:to>
    <xdr:pic>
      <xdr:nvPicPr>
        <xdr:cNvPr id="9" name="图片 1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506" t="6353" r="13025" b="14231"/>
        <a:stretch/>
      </xdr:blipFill>
      <xdr:spPr bwMode="auto">
        <a:xfrm>
          <a:off x="738188" y="85883750"/>
          <a:ext cx="1011194" cy="1111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67</xdr:row>
      <xdr:rowOff>288745</xdr:rowOff>
    </xdr:from>
    <xdr:to>
      <xdr:col>1</xdr:col>
      <xdr:colOff>1095376</xdr:colOff>
      <xdr:row>67</xdr:row>
      <xdr:rowOff>1185861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1938" y="91395370"/>
          <a:ext cx="1063626" cy="89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904874</xdr:colOff>
      <xdr:row>67</xdr:row>
      <xdr:rowOff>61668</xdr:rowOff>
    </xdr:from>
    <xdr:to>
      <xdr:col>1</xdr:col>
      <xdr:colOff>1293813</xdr:colOff>
      <xdr:row>67</xdr:row>
      <xdr:rowOff>1046163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xmlns="" id="{00000000-0008-0000-0100-00006D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779" r="10169"/>
        <a:stretch/>
      </xdr:blipFill>
      <xdr:spPr bwMode="auto">
        <a:xfrm rot="19472484">
          <a:off x="1135062" y="91168293"/>
          <a:ext cx="388939" cy="984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71437</xdr:colOff>
      <xdr:row>67</xdr:row>
      <xdr:rowOff>1198562</xdr:rowOff>
    </xdr:from>
    <xdr:to>
      <xdr:col>1</xdr:col>
      <xdr:colOff>560096</xdr:colOff>
      <xdr:row>67</xdr:row>
      <xdr:rowOff>1674811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954" t="8734" r="21228" b="7477"/>
        <a:stretch/>
      </xdr:blipFill>
      <xdr:spPr bwMode="auto">
        <a:xfrm>
          <a:off x="301625" y="92305187"/>
          <a:ext cx="488659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571501</xdr:colOff>
      <xdr:row>67</xdr:row>
      <xdr:rowOff>1224305</xdr:rowOff>
    </xdr:from>
    <xdr:to>
      <xdr:col>1</xdr:col>
      <xdr:colOff>1468437</xdr:colOff>
      <xdr:row>67</xdr:row>
      <xdr:rowOff>1309686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143" t="19527" r="7195" b="46652"/>
        <a:stretch/>
      </xdr:blipFill>
      <xdr:spPr bwMode="auto">
        <a:xfrm>
          <a:off x="801689" y="92330930"/>
          <a:ext cx="896936" cy="85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587375</xdr:colOff>
      <xdr:row>67</xdr:row>
      <xdr:rowOff>1341437</xdr:rowOff>
    </xdr:from>
    <xdr:to>
      <xdr:col>1</xdr:col>
      <xdr:colOff>1693579</xdr:colOff>
      <xdr:row>67</xdr:row>
      <xdr:rowOff>1555748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82" t="11851" r="4206" b="12033"/>
        <a:stretch/>
      </xdr:blipFill>
      <xdr:spPr bwMode="auto">
        <a:xfrm>
          <a:off x="817563" y="92448062"/>
          <a:ext cx="1106204" cy="214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1524000</xdr:colOff>
      <xdr:row>67</xdr:row>
      <xdr:rowOff>897756</xdr:rowOff>
    </xdr:from>
    <xdr:to>
      <xdr:col>1</xdr:col>
      <xdr:colOff>1722437</xdr:colOff>
      <xdr:row>67</xdr:row>
      <xdr:rowOff>1198563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206" b="1806"/>
        <a:stretch/>
      </xdr:blipFill>
      <xdr:spPr bwMode="auto">
        <a:xfrm>
          <a:off x="1754188" y="92004381"/>
          <a:ext cx="198437" cy="300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1555749</xdr:colOff>
      <xdr:row>67</xdr:row>
      <xdr:rowOff>1226281</xdr:rowOff>
    </xdr:from>
    <xdr:to>
      <xdr:col>1</xdr:col>
      <xdr:colOff>1956833</xdr:colOff>
      <xdr:row>67</xdr:row>
      <xdr:rowOff>1404939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73" t="7628" b="1925"/>
        <a:stretch/>
      </xdr:blipFill>
      <xdr:spPr bwMode="auto">
        <a:xfrm>
          <a:off x="1785937" y="92332906"/>
          <a:ext cx="401084" cy="17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1277938</xdr:colOff>
      <xdr:row>67</xdr:row>
      <xdr:rowOff>28688</xdr:rowOff>
    </xdr:from>
    <xdr:to>
      <xdr:col>1</xdr:col>
      <xdr:colOff>2007002</xdr:colOff>
      <xdr:row>67</xdr:row>
      <xdr:rowOff>928038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58" t="1782" r="1303"/>
        <a:stretch/>
      </xdr:blipFill>
      <xdr:spPr bwMode="auto">
        <a:xfrm>
          <a:off x="1508126" y="91135313"/>
          <a:ext cx="729064" cy="89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257175</xdr:colOff>
      <xdr:row>32</xdr:row>
      <xdr:rowOff>952499</xdr:rowOff>
    </xdr:from>
    <xdr:to>
      <xdr:col>1</xdr:col>
      <xdr:colOff>1514475</xdr:colOff>
      <xdr:row>32</xdr:row>
      <xdr:rowOff>2106104</xdr:rowOff>
    </xdr:to>
    <xdr:pic>
      <xdr:nvPicPr>
        <xdr:cNvPr id="4" name="图片 6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85775" y="44453174"/>
          <a:ext cx="1257300" cy="1153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76201</xdr:colOff>
      <xdr:row>28</xdr:row>
      <xdr:rowOff>238125</xdr:rowOff>
    </xdr:from>
    <xdr:to>
      <xdr:col>1</xdr:col>
      <xdr:colOff>1123951</xdr:colOff>
      <xdr:row>28</xdr:row>
      <xdr:rowOff>1256640</xdr:rowOff>
    </xdr:to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304801" y="38900100"/>
          <a:ext cx="1047750" cy="101851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1133475</xdr:colOff>
      <xdr:row>28</xdr:row>
      <xdr:rowOff>114300</xdr:rowOff>
    </xdr:from>
    <xdr:to>
      <xdr:col>1</xdr:col>
      <xdr:colOff>1962151</xdr:colOff>
      <xdr:row>28</xdr:row>
      <xdr:rowOff>1162050</xdr:rowOff>
    </xdr:to>
    <xdr:pic>
      <xdr:nvPicPr>
        <xdr:cNvPr id="63" name="image4.jpeg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362075" y="38776275"/>
          <a:ext cx="828676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58</xdr:row>
      <xdr:rowOff>238125</xdr:rowOff>
    </xdr:from>
    <xdr:to>
      <xdr:col>1</xdr:col>
      <xdr:colOff>1247973</xdr:colOff>
      <xdr:row>58</xdr:row>
      <xdr:rowOff>1447997</xdr:rowOff>
    </xdr:to>
    <xdr:pic>
      <xdr:nvPicPr>
        <xdr:cNvPr id="2051" name="Рисунок 2050">
          <a:extLst>
            <a:ext uri="{FF2B5EF4-FFF2-40B4-BE49-F238E27FC236}">
              <a16:creationId xmlns:a16="http://schemas.microsoft.com/office/drawing/2014/main" xmlns="" id="{00000000-0008-0000-01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BEBA8EAE-BF5A-486C-A8C5-ECC9F3942E4B}">
              <a14:imgProps xmlns:a14="http://schemas.microsoft.com/office/drawing/2010/main" xmlns="">
                <a14:imgLayer r:embed="rId113">
                  <a14:imgEffect>
                    <a14:sharpenSoften amount="20000"/>
                  </a14:imgEffect>
                  <a14:imgEffect>
                    <a14:brightnessContrast contrast="-6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6701" y="80819625"/>
          <a:ext cx="1209872" cy="1209872"/>
        </a:xfrm>
        <a:prstGeom prst="rect">
          <a:avLst/>
        </a:prstGeom>
      </xdr:spPr>
    </xdr:pic>
    <xdr:clientData/>
  </xdr:twoCellAnchor>
  <xdr:twoCellAnchor editAs="oneCell">
    <xdr:from>
      <xdr:col>1</xdr:col>
      <xdr:colOff>1277411</xdr:colOff>
      <xdr:row>57</xdr:row>
      <xdr:rowOff>1548325</xdr:rowOff>
    </xdr:from>
    <xdr:to>
      <xdr:col>1</xdr:col>
      <xdr:colOff>1981206</xdr:colOff>
      <xdr:row>58</xdr:row>
      <xdr:rowOff>1542713</xdr:rowOff>
    </xdr:to>
    <xdr:pic>
      <xdr:nvPicPr>
        <xdr:cNvPr id="2052" name="Рисунок 2051">
          <a:extLst>
            <a:ext uri="{FF2B5EF4-FFF2-40B4-BE49-F238E27FC236}">
              <a16:creationId xmlns:a16="http://schemas.microsoft.com/office/drawing/2014/main" xmlns="" id="{00000000-0008-0000-01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 rot="785339">
          <a:off x="1506011" y="80577250"/>
          <a:ext cx="703795" cy="1546963"/>
        </a:xfrm>
        <a:prstGeom prst="rect">
          <a:avLst/>
        </a:prstGeom>
      </xdr:spPr>
    </xdr:pic>
    <xdr:clientData/>
  </xdr:twoCellAnchor>
  <xdr:twoCellAnchor editAs="oneCell">
    <xdr:from>
      <xdr:col>1</xdr:col>
      <xdr:colOff>239183</xdr:colOff>
      <xdr:row>0</xdr:row>
      <xdr:rowOff>31750</xdr:rowOff>
    </xdr:from>
    <xdr:to>
      <xdr:col>1</xdr:col>
      <xdr:colOff>1733550</xdr:colOff>
      <xdr:row>0</xdr:row>
      <xdr:rowOff>606507</xdr:rowOff>
    </xdr:to>
    <xdr:pic>
      <xdr:nvPicPr>
        <xdr:cNvPr id="135" name="Рисунок 1" descr="логотипчик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783" y="31750"/>
          <a:ext cx="1494367" cy="574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H68"/>
  <sheetViews>
    <sheetView tabSelected="1" zoomScaleNormal="100" workbookViewId="0">
      <pane ySplit="3" topLeftCell="A4" activePane="bottomLeft" state="frozen"/>
      <selection activeCell="A3" sqref="A3"/>
      <selection pane="bottomLeft" activeCell="L5" sqref="L5"/>
    </sheetView>
  </sheetViews>
  <sheetFormatPr defaultRowHeight="15"/>
  <cols>
    <col min="1" max="1" width="3.42578125" customWidth="1"/>
    <col min="2" max="2" width="30.5703125" style="1" customWidth="1"/>
    <col min="3" max="5" width="21.7109375" customWidth="1"/>
    <col min="6" max="6" width="10.5703125" customWidth="1"/>
    <col min="8" max="8" width="16.5703125" customWidth="1"/>
  </cols>
  <sheetData>
    <row r="1" spans="2:8" ht="70.900000000000006" customHeight="1" thickBot="1">
      <c r="B1" s="26" t="s">
        <v>138</v>
      </c>
      <c r="C1" s="27" t="s">
        <v>137</v>
      </c>
      <c r="D1" s="28"/>
      <c r="E1" s="28"/>
      <c r="F1" s="28"/>
      <c r="G1" s="28"/>
      <c r="H1" s="28"/>
    </row>
    <row r="2" spans="2:8" ht="69.75" customHeight="1" thickBot="1">
      <c r="B2" s="14" t="s">
        <v>87</v>
      </c>
      <c r="C2" s="15"/>
      <c r="D2" s="15"/>
      <c r="E2" s="16"/>
      <c r="F2" s="16"/>
      <c r="G2" s="20" t="s">
        <v>136</v>
      </c>
      <c r="H2" s="21">
        <f>SUM(H4:H68)</f>
        <v>0</v>
      </c>
    </row>
    <row r="3" spans="2:8" ht="15.75" thickBot="1">
      <c r="B3" s="3" t="s">
        <v>0</v>
      </c>
      <c r="C3" s="17" t="s">
        <v>1</v>
      </c>
      <c r="D3" s="18"/>
      <c r="E3" s="19"/>
      <c r="F3" s="2" t="s">
        <v>133</v>
      </c>
      <c r="G3" s="25" t="s">
        <v>134</v>
      </c>
      <c r="H3" s="25" t="s">
        <v>135</v>
      </c>
    </row>
    <row r="4" spans="2:8" ht="93.75" customHeight="1" thickBot="1">
      <c r="B4" s="4" t="s">
        <v>2</v>
      </c>
      <c r="C4" s="8" t="s">
        <v>58</v>
      </c>
      <c r="D4" s="9"/>
      <c r="E4" s="10"/>
      <c r="F4" s="22">
        <v>8250</v>
      </c>
      <c r="G4" s="29"/>
      <c r="H4" s="29">
        <f>F4*G4</f>
        <v>0</v>
      </c>
    </row>
    <row r="5" spans="2:8" ht="92.25" customHeight="1" thickBot="1">
      <c r="B5" s="4" t="s">
        <v>3</v>
      </c>
      <c r="C5" s="8" t="s">
        <v>59</v>
      </c>
      <c r="D5" s="9"/>
      <c r="E5" s="10"/>
      <c r="F5" s="22">
        <v>8250</v>
      </c>
      <c r="G5" s="29"/>
      <c r="H5" s="29">
        <f t="shared" ref="H5:H68" si="0">F5*G5</f>
        <v>0</v>
      </c>
    </row>
    <row r="6" spans="2:8" ht="105.75" customHeight="1" thickBot="1">
      <c r="B6" s="4" t="s">
        <v>4</v>
      </c>
      <c r="C6" s="8" t="s">
        <v>60</v>
      </c>
      <c r="D6" s="9"/>
      <c r="E6" s="10"/>
      <c r="F6" s="22">
        <v>8690</v>
      </c>
      <c r="G6" s="29"/>
      <c r="H6" s="29">
        <f t="shared" si="0"/>
        <v>0</v>
      </c>
    </row>
    <row r="7" spans="2:8" ht="90" customHeight="1" thickBot="1">
      <c r="B7" s="4" t="s">
        <v>5</v>
      </c>
      <c r="C7" s="8" t="s">
        <v>61</v>
      </c>
      <c r="D7" s="9"/>
      <c r="E7" s="10"/>
      <c r="F7" s="22">
        <v>8250</v>
      </c>
      <c r="G7" s="29"/>
      <c r="H7" s="29">
        <f t="shared" si="0"/>
        <v>0</v>
      </c>
    </row>
    <row r="8" spans="2:8" ht="93.75" customHeight="1" thickBot="1">
      <c r="B8" s="4" t="s">
        <v>6</v>
      </c>
      <c r="C8" s="8" t="s">
        <v>62</v>
      </c>
      <c r="D8" s="9"/>
      <c r="E8" s="10"/>
      <c r="F8" s="22">
        <v>8250</v>
      </c>
      <c r="G8" s="29"/>
      <c r="H8" s="29">
        <f t="shared" si="0"/>
        <v>0</v>
      </c>
    </row>
    <row r="9" spans="2:8" ht="92.25" customHeight="1" thickBot="1">
      <c r="B9" s="4" t="s">
        <v>7</v>
      </c>
      <c r="C9" s="8" t="s">
        <v>63</v>
      </c>
      <c r="D9" s="9"/>
      <c r="E9" s="10"/>
      <c r="F9" s="22">
        <v>8250</v>
      </c>
      <c r="G9" s="29"/>
      <c r="H9" s="29">
        <f t="shared" si="0"/>
        <v>0</v>
      </c>
    </row>
    <row r="10" spans="2:8" ht="138" customHeight="1" thickBot="1">
      <c r="B10" s="4" t="s">
        <v>8</v>
      </c>
      <c r="C10" s="8" t="s">
        <v>64</v>
      </c>
      <c r="D10" s="9"/>
      <c r="E10" s="10"/>
      <c r="F10" s="22">
        <v>17490</v>
      </c>
      <c r="G10" s="29"/>
      <c r="H10" s="29">
        <f t="shared" si="0"/>
        <v>0</v>
      </c>
    </row>
    <row r="11" spans="2:8" ht="126" customHeight="1" thickBot="1">
      <c r="B11" s="4" t="s">
        <v>9</v>
      </c>
      <c r="C11" s="8" t="s">
        <v>65</v>
      </c>
      <c r="D11" s="9"/>
      <c r="E11" s="10"/>
      <c r="F11" s="22">
        <v>8690</v>
      </c>
      <c r="G11" s="29"/>
      <c r="H11" s="29">
        <f t="shared" si="0"/>
        <v>0</v>
      </c>
    </row>
    <row r="12" spans="2:8" ht="166.5" customHeight="1" thickBot="1">
      <c r="B12" s="4" t="s">
        <v>10</v>
      </c>
      <c r="C12" s="8" t="s">
        <v>66</v>
      </c>
      <c r="D12" s="9"/>
      <c r="E12" s="10"/>
      <c r="F12" s="22">
        <v>19690</v>
      </c>
      <c r="G12" s="29"/>
      <c r="H12" s="29">
        <f t="shared" si="0"/>
        <v>0</v>
      </c>
    </row>
    <row r="13" spans="2:8" ht="109.5" customHeight="1" thickBot="1">
      <c r="B13" s="4" t="s">
        <v>11</v>
      </c>
      <c r="C13" s="8" t="s">
        <v>88</v>
      </c>
      <c r="D13" s="9"/>
      <c r="E13" s="10"/>
      <c r="F13" s="22">
        <v>7590</v>
      </c>
      <c r="G13" s="29"/>
      <c r="H13" s="29">
        <f t="shared" si="0"/>
        <v>0</v>
      </c>
    </row>
    <row r="14" spans="2:8" ht="106.5" customHeight="1" thickBot="1">
      <c r="B14" s="4" t="s">
        <v>12</v>
      </c>
      <c r="C14" s="8" t="s">
        <v>67</v>
      </c>
      <c r="D14" s="9"/>
      <c r="E14" s="10"/>
      <c r="F14" s="22">
        <v>8250</v>
      </c>
      <c r="G14" s="29"/>
      <c r="H14" s="29">
        <f t="shared" si="0"/>
        <v>0</v>
      </c>
    </row>
    <row r="15" spans="2:8" ht="135" customHeight="1" thickBot="1">
      <c r="B15" s="4" t="s">
        <v>13</v>
      </c>
      <c r="C15" s="8" t="s">
        <v>89</v>
      </c>
      <c r="D15" s="9"/>
      <c r="E15" s="10"/>
      <c r="F15" s="22">
        <v>13090</v>
      </c>
      <c r="G15" s="29"/>
      <c r="H15" s="29">
        <f t="shared" si="0"/>
        <v>0</v>
      </c>
    </row>
    <row r="16" spans="2:8" ht="139.5" customHeight="1" thickBot="1">
      <c r="B16" s="4" t="s">
        <v>14</v>
      </c>
      <c r="C16" s="8" t="s">
        <v>68</v>
      </c>
      <c r="D16" s="9"/>
      <c r="E16" s="10"/>
      <c r="F16" s="22">
        <v>14190</v>
      </c>
      <c r="G16" s="29"/>
      <c r="H16" s="29">
        <f t="shared" si="0"/>
        <v>0</v>
      </c>
    </row>
    <row r="17" spans="2:8" ht="137.25" customHeight="1" thickBot="1">
      <c r="B17" s="4" t="s">
        <v>15</v>
      </c>
      <c r="C17" s="8" t="s">
        <v>90</v>
      </c>
      <c r="D17" s="9"/>
      <c r="E17" s="10"/>
      <c r="F17" s="22">
        <v>9350</v>
      </c>
      <c r="G17" s="29"/>
      <c r="H17" s="29">
        <f t="shared" si="0"/>
        <v>0</v>
      </c>
    </row>
    <row r="18" spans="2:8" ht="121.5" customHeight="1" thickBot="1">
      <c r="B18" s="4" t="s">
        <v>16</v>
      </c>
      <c r="C18" s="8" t="s">
        <v>91</v>
      </c>
      <c r="D18" s="9"/>
      <c r="E18" s="10"/>
      <c r="F18" s="22">
        <v>9790</v>
      </c>
      <c r="G18" s="29"/>
      <c r="H18" s="29">
        <f t="shared" si="0"/>
        <v>0</v>
      </c>
    </row>
    <row r="19" spans="2:8" ht="109.5" customHeight="1" thickBot="1">
      <c r="B19" s="4" t="s">
        <v>17</v>
      </c>
      <c r="C19" s="8" t="s">
        <v>92</v>
      </c>
      <c r="D19" s="9"/>
      <c r="E19" s="10"/>
      <c r="F19" s="22">
        <v>9790</v>
      </c>
      <c r="G19" s="29"/>
      <c r="H19" s="29">
        <f t="shared" si="0"/>
        <v>0</v>
      </c>
    </row>
    <row r="20" spans="2:8" ht="123.75" customHeight="1" thickBot="1">
      <c r="B20" s="4" t="s">
        <v>18</v>
      </c>
      <c r="C20" s="8" t="s">
        <v>93</v>
      </c>
      <c r="D20" s="9"/>
      <c r="E20" s="10"/>
      <c r="F20" s="22">
        <v>9790</v>
      </c>
      <c r="G20" s="29"/>
      <c r="H20" s="29">
        <f t="shared" si="0"/>
        <v>0</v>
      </c>
    </row>
    <row r="21" spans="2:8" ht="108.75" customHeight="1" thickBot="1">
      <c r="B21" s="4" t="s">
        <v>19</v>
      </c>
      <c r="C21" s="8" t="s">
        <v>69</v>
      </c>
      <c r="D21" s="9"/>
      <c r="E21" s="10"/>
      <c r="F21" s="22">
        <v>9350</v>
      </c>
      <c r="G21" s="29"/>
      <c r="H21" s="29">
        <f t="shared" si="0"/>
        <v>0</v>
      </c>
    </row>
    <row r="22" spans="2:8" ht="122.25" customHeight="1" thickBot="1">
      <c r="B22" s="4" t="s">
        <v>20</v>
      </c>
      <c r="C22" s="8" t="s">
        <v>94</v>
      </c>
      <c r="D22" s="9"/>
      <c r="E22" s="10"/>
      <c r="F22" s="22">
        <v>17490</v>
      </c>
      <c r="G22" s="29"/>
      <c r="H22" s="29">
        <f t="shared" si="0"/>
        <v>0</v>
      </c>
    </row>
    <row r="23" spans="2:8" ht="123" customHeight="1" thickBot="1">
      <c r="B23" s="4" t="s">
        <v>21</v>
      </c>
      <c r="C23" s="8" t="s">
        <v>70</v>
      </c>
      <c r="D23" s="9"/>
      <c r="E23" s="10"/>
      <c r="F23" s="22">
        <v>15290</v>
      </c>
      <c r="G23" s="29"/>
      <c r="H23" s="29">
        <f t="shared" si="0"/>
        <v>0</v>
      </c>
    </row>
    <row r="24" spans="2:8" ht="111" customHeight="1" thickBot="1">
      <c r="B24" s="4" t="s">
        <v>82</v>
      </c>
      <c r="C24" s="8" t="s">
        <v>83</v>
      </c>
      <c r="D24" s="9"/>
      <c r="E24" s="10"/>
      <c r="F24" s="22">
        <v>15290</v>
      </c>
      <c r="G24" s="29"/>
      <c r="H24" s="29">
        <f t="shared" si="0"/>
        <v>0</v>
      </c>
    </row>
    <row r="25" spans="2:8" ht="105.75" customHeight="1" thickBot="1">
      <c r="B25" s="4" t="s">
        <v>80</v>
      </c>
      <c r="C25" s="8" t="s">
        <v>81</v>
      </c>
      <c r="D25" s="9"/>
      <c r="E25" s="10"/>
      <c r="F25" s="22">
        <v>15290</v>
      </c>
      <c r="G25" s="29"/>
      <c r="H25" s="29">
        <f t="shared" si="0"/>
        <v>0</v>
      </c>
    </row>
    <row r="26" spans="2:8" ht="95.25" customHeight="1" thickBot="1">
      <c r="B26" s="4" t="s">
        <v>22</v>
      </c>
      <c r="C26" s="8" t="s">
        <v>95</v>
      </c>
      <c r="D26" s="9"/>
      <c r="E26" s="10"/>
      <c r="F26" s="22">
        <v>8690</v>
      </c>
      <c r="G26" s="29"/>
      <c r="H26" s="29">
        <f t="shared" si="0"/>
        <v>0</v>
      </c>
    </row>
    <row r="27" spans="2:8" ht="96" customHeight="1" thickBot="1">
      <c r="B27" s="4" t="s">
        <v>23</v>
      </c>
      <c r="C27" s="8" t="s">
        <v>132</v>
      </c>
      <c r="D27" s="9"/>
      <c r="E27" s="10"/>
      <c r="F27" s="22">
        <v>9790</v>
      </c>
      <c r="G27" s="29"/>
      <c r="H27" s="29">
        <f t="shared" si="0"/>
        <v>0</v>
      </c>
    </row>
    <row r="28" spans="2:8" ht="110.25" customHeight="1" thickBot="1">
      <c r="B28" s="4" t="s">
        <v>24</v>
      </c>
      <c r="C28" s="8" t="s">
        <v>129</v>
      </c>
      <c r="D28" s="9"/>
      <c r="E28" s="10"/>
      <c r="F28" s="22">
        <v>17490</v>
      </c>
      <c r="G28" s="29"/>
      <c r="H28" s="29">
        <f t="shared" si="0"/>
        <v>0</v>
      </c>
    </row>
    <row r="29" spans="2:8" ht="110.25" customHeight="1" thickBot="1">
      <c r="B29" s="4" t="s">
        <v>125</v>
      </c>
      <c r="C29" s="8" t="s">
        <v>126</v>
      </c>
      <c r="D29" s="9"/>
      <c r="E29" s="10"/>
      <c r="F29" s="22">
        <v>13090</v>
      </c>
      <c r="G29" s="29"/>
      <c r="H29" s="29">
        <f t="shared" si="0"/>
        <v>0</v>
      </c>
    </row>
    <row r="30" spans="2:8" ht="122.25" customHeight="1" thickBot="1">
      <c r="B30" s="4" t="s">
        <v>25</v>
      </c>
      <c r="C30" s="8" t="s">
        <v>96</v>
      </c>
      <c r="D30" s="9"/>
      <c r="E30" s="10"/>
      <c r="F30" s="22">
        <v>13750</v>
      </c>
      <c r="G30" s="29"/>
      <c r="H30" s="29">
        <f t="shared" si="0"/>
        <v>0</v>
      </c>
    </row>
    <row r="31" spans="2:8" ht="105.75" customHeight="1" thickBot="1">
      <c r="B31" s="4" t="s">
        <v>26</v>
      </c>
      <c r="C31" s="8" t="s">
        <v>97</v>
      </c>
      <c r="D31" s="9"/>
      <c r="E31" s="10"/>
      <c r="F31" s="22">
        <v>19250</v>
      </c>
      <c r="G31" s="29"/>
      <c r="H31" s="29">
        <f t="shared" si="0"/>
        <v>0</v>
      </c>
    </row>
    <row r="32" spans="2:8" ht="137.25" customHeight="1" thickBot="1">
      <c r="B32" s="4" t="s">
        <v>27</v>
      </c>
      <c r="C32" s="8" t="s">
        <v>71</v>
      </c>
      <c r="D32" s="9"/>
      <c r="E32" s="10"/>
      <c r="F32" s="22">
        <v>42350</v>
      </c>
      <c r="G32" s="29"/>
      <c r="H32" s="29">
        <f t="shared" si="0"/>
        <v>0</v>
      </c>
    </row>
    <row r="33" spans="2:8" ht="171" customHeight="1" thickBot="1">
      <c r="B33" s="4" t="s">
        <v>28</v>
      </c>
      <c r="C33" s="8" t="s">
        <v>72</v>
      </c>
      <c r="D33" s="9"/>
      <c r="E33" s="10"/>
      <c r="F33" s="22">
        <v>32890</v>
      </c>
      <c r="G33" s="29"/>
      <c r="H33" s="29">
        <f t="shared" si="0"/>
        <v>0</v>
      </c>
    </row>
    <row r="34" spans="2:8" ht="123.75" customHeight="1" thickBot="1">
      <c r="B34" s="4" t="s">
        <v>29</v>
      </c>
      <c r="C34" s="8" t="s">
        <v>73</v>
      </c>
      <c r="D34" s="9"/>
      <c r="E34" s="10"/>
      <c r="F34" s="22">
        <v>11550</v>
      </c>
      <c r="G34" s="29"/>
      <c r="H34" s="29">
        <f t="shared" si="0"/>
        <v>0</v>
      </c>
    </row>
    <row r="35" spans="2:8" ht="112.5" customHeight="1" thickBot="1">
      <c r="B35" s="4" t="s">
        <v>30</v>
      </c>
      <c r="C35" s="8" t="s">
        <v>74</v>
      </c>
      <c r="D35" s="9"/>
      <c r="E35" s="10"/>
      <c r="F35" s="22">
        <v>14850</v>
      </c>
      <c r="G35" s="29"/>
      <c r="H35" s="29">
        <f t="shared" si="0"/>
        <v>0</v>
      </c>
    </row>
    <row r="36" spans="2:8" ht="126" customHeight="1" thickBot="1">
      <c r="B36" s="4" t="s">
        <v>31</v>
      </c>
      <c r="C36" s="8" t="s">
        <v>75</v>
      </c>
      <c r="D36" s="9"/>
      <c r="E36" s="10"/>
      <c r="F36" s="22">
        <v>20350</v>
      </c>
      <c r="G36" s="29"/>
      <c r="H36" s="29">
        <f t="shared" si="0"/>
        <v>0</v>
      </c>
    </row>
    <row r="37" spans="2:8" ht="151.5" customHeight="1" thickBot="1">
      <c r="B37" s="4" t="s">
        <v>35</v>
      </c>
      <c r="C37" s="8" t="s">
        <v>130</v>
      </c>
      <c r="D37" s="9"/>
      <c r="E37" s="10"/>
      <c r="F37" s="22">
        <v>20790</v>
      </c>
      <c r="G37" s="29"/>
      <c r="H37" s="29">
        <f t="shared" si="0"/>
        <v>0</v>
      </c>
    </row>
    <row r="38" spans="2:8" ht="107.25" customHeight="1" thickBot="1">
      <c r="B38" s="4" t="s">
        <v>36</v>
      </c>
      <c r="C38" s="8" t="s">
        <v>131</v>
      </c>
      <c r="D38" s="9"/>
      <c r="E38" s="10"/>
      <c r="F38" s="22">
        <v>60390</v>
      </c>
      <c r="G38" s="29"/>
      <c r="H38" s="29">
        <f t="shared" si="0"/>
        <v>0</v>
      </c>
    </row>
    <row r="39" spans="2:8" ht="107.25" customHeight="1" thickBot="1">
      <c r="B39" s="4" t="s">
        <v>98</v>
      </c>
      <c r="C39" s="5" t="s">
        <v>99</v>
      </c>
      <c r="D39" s="6"/>
      <c r="E39" s="7"/>
      <c r="F39" s="22">
        <v>60390</v>
      </c>
      <c r="G39" s="29"/>
      <c r="H39" s="29">
        <f t="shared" si="0"/>
        <v>0</v>
      </c>
    </row>
    <row r="40" spans="2:8" ht="105.75" customHeight="1" thickBot="1">
      <c r="B40" s="4" t="s">
        <v>37</v>
      </c>
      <c r="C40" s="8" t="s">
        <v>102</v>
      </c>
      <c r="D40" s="9"/>
      <c r="E40" s="10"/>
      <c r="F40" s="22">
        <v>15290</v>
      </c>
      <c r="G40" s="29"/>
      <c r="H40" s="29">
        <f t="shared" si="0"/>
        <v>0</v>
      </c>
    </row>
    <row r="41" spans="2:8" ht="98.25" customHeight="1" thickBot="1">
      <c r="B41" s="4" t="s">
        <v>38</v>
      </c>
      <c r="C41" s="8" t="s">
        <v>101</v>
      </c>
      <c r="D41" s="9"/>
      <c r="E41" s="10"/>
      <c r="F41" s="22">
        <v>54890</v>
      </c>
      <c r="G41" s="29"/>
      <c r="H41" s="29">
        <f t="shared" si="0"/>
        <v>0</v>
      </c>
    </row>
    <row r="42" spans="2:8" ht="99.75" customHeight="1" thickBot="1">
      <c r="B42" s="4" t="s">
        <v>39</v>
      </c>
      <c r="C42" s="8" t="s">
        <v>100</v>
      </c>
      <c r="D42" s="9"/>
      <c r="E42" s="10"/>
      <c r="F42" s="22">
        <v>60390</v>
      </c>
      <c r="G42" s="29"/>
      <c r="H42" s="29">
        <f t="shared" si="0"/>
        <v>0</v>
      </c>
    </row>
    <row r="43" spans="2:8" ht="105.75" customHeight="1" thickBot="1">
      <c r="B43" s="4" t="s">
        <v>40</v>
      </c>
      <c r="C43" s="8" t="s">
        <v>103</v>
      </c>
      <c r="D43" s="9"/>
      <c r="E43" s="10"/>
      <c r="F43" s="22">
        <v>60390</v>
      </c>
      <c r="G43" s="29"/>
      <c r="H43" s="29">
        <f t="shared" si="0"/>
        <v>0</v>
      </c>
    </row>
    <row r="44" spans="2:8" ht="93.75" customHeight="1" thickBot="1">
      <c r="B44" s="4" t="s">
        <v>41</v>
      </c>
      <c r="C44" s="8" t="s">
        <v>104</v>
      </c>
      <c r="D44" s="9"/>
      <c r="E44" s="10"/>
      <c r="F44" s="22">
        <v>60390</v>
      </c>
      <c r="G44" s="29"/>
      <c r="H44" s="29">
        <f t="shared" si="0"/>
        <v>0</v>
      </c>
    </row>
    <row r="45" spans="2:8" ht="92.25" customHeight="1" thickBot="1">
      <c r="B45" s="4" t="s">
        <v>42</v>
      </c>
      <c r="C45" s="8" t="s">
        <v>106</v>
      </c>
      <c r="D45" s="9"/>
      <c r="E45" s="10"/>
      <c r="F45" s="22">
        <v>60390</v>
      </c>
      <c r="G45" s="29"/>
      <c r="H45" s="29">
        <f t="shared" si="0"/>
        <v>0</v>
      </c>
    </row>
    <row r="46" spans="2:8" ht="95.25" customHeight="1" thickBot="1">
      <c r="B46" s="4" t="s">
        <v>43</v>
      </c>
      <c r="C46" s="8" t="s">
        <v>105</v>
      </c>
      <c r="D46" s="9"/>
      <c r="E46" s="10"/>
      <c r="F46" s="22">
        <v>60390</v>
      </c>
      <c r="G46" s="29"/>
      <c r="H46" s="29">
        <f t="shared" si="0"/>
        <v>0</v>
      </c>
    </row>
    <row r="47" spans="2:8" ht="92.25" customHeight="1" thickBot="1">
      <c r="B47" s="4" t="s">
        <v>44</v>
      </c>
      <c r="C47" s="8" t="s">
        <v>107</v>
      </c>
      <c r="D47" s="9"/>
      <c r="E47" s="10"/>
      <c r="F47" s="22">
        <v>60390</v>
      </c>
      <c r="G47" s="29"/>
      <c r="H47" s="29">
        <f t="shared" si="0"/>
        <v>0</v>
      </c>
    </row>
    <row r="48" spans="2:8" ht="101.25" customHeight="1" thickBot="1">
      <c r="B48" s="4" t="s">
        <v>32</v>
      </c>
      <c r="C48" s="8" t="s">
        <v>108</v>
      </c>
      <c r="D48" s="9"/>
      <c r="E48" s="10"/>
      <c r="F48" s="22">
        <v>13090</v>
      </c>
      <c r="G48" s="29"/>
      <c r="H48" s="29">
        <f t="shared" si="0"/>
        <v>0</v>
      </c>
    </row>
    <row r="49" spans="2:8" ht="105.75" customHeight="1" thickBot="1">
      <c r="B49" s="4" t="s">
        <v>45</v>
      </c>
      <c r="C49" s="8" t="s">
        <v>109</v>
      </c>
      <c r="D49" s="9"/>
      <c r="E49" s="10"/>
      <c r="F49" s="22">
        <v>20790</v>
      </c>
      <c r="G49" s="29"/>
      <c r="H49" s="29">
        <f t="shared" si="0"/>
        <v>0</v>
      </c>
    </row>
    <row r="50" spans="2:8" ht="105.75" customHeight="1" thickBot="1">
      <c r="B50" s="4" t="s">
        <v>46</v>
      </c>
      <c r="C50" s="8" t="s">
        <v>124</v>
      </c>
      <c r="D50" s="9"/>
      <c r="E50" s="10"/>
      <c r="F50" s="22">
        <v>31350</v>
      </c>
      <c r="G50" s="29"/>
      <c r="H50" s="29">
        <f t="shared" si="0"/>
        <v>0</v>
      </c>
    </row>
    <row r="51" spans="2:8" ht="94.5" customHeight="1" thickBot="1">
      <c r="B51" s="4" t="s">
        <v>47</v>
      </c>
      <c r="C51" s="8" t="s">
        <v>110</v>
      </c>
      <c r="D51" s="9"/>
      <c r="E51" s="10"/>
      <c r="F51" s="22">
        <v>54890</v>
      </c>
      <c r="G51" s="29"/>
      <c r="H51" s="29">
        <f t="shared" si="0"/>
        <v>0</v>
      </c>
    </row>
    <row r="52" spans="2:8" ht="96.75" customHeight="1" thickBot="1">
      <c r="B52" s="4" t="s">
        <v>48</v>
      </c>
      <c r="C52" s="8" t="s">
        <v>111</v>
      </c>
      <c r="D52" s="9"/>
      <c r="E52" s="10"/>
      <c r="F52" s="22">
        <v>60390</v>
      </c>
      <c r="G52" s="29"/>
      <c r="H52" s="29">
        <f t="shared" si="0"/>
        <v>0</v>
      </c>
    </row>
    <row r="53" spans="2:8" ht="105.75" customHeight="1" thickBot="1">
      <c r="B53" s="4" t="s">
        <v>49</v>
      </c>
      <c r="C53" s="8" t="s">
        <v>112</v>
      </c>
      <c r="D53" s="9"/>
      <c r="E53" s="10"/>
      <c r="F53" s="22">
        <v>54890</v>
      </c>
      <c r="G53" s="29"/>
      <c r="H53" s="29">
        <f t="shared" si="0"/>
        <v>0</v>
      </c>
    </row>
    <row r="54" spans="2:8" ht="105.75" customHeight="1" thickBot="1">
      <c r="B54" s="4" t="s">
        <v>50</v>
      </c>
      <c r="C54" s="8" t="s">
        <v>113</v>
      </c>
      <c r="D54" s="9"/>
      <c r="E54" s="10"/>
      <c r="F54" s="22">
        <v>29590</v>
      </c>
      <c r="G54" s="29"/>
      <c r="H54" s="29">
        <f t="shared" si="0"/>
        <v>0</v>
      </c>
    </row>
    <row r="55" spans="2:8" ht="105.75" customHeight="1" thickBot="1">
      <c r="B55" s="4" t="s">
        <v>51</v>
      </c>
      <c r="C55" s="8" t="s">
        <v>114</v>
      </c>
      <c r="D55" s="9"/>
      <c r="E55" s="10"/>
      <c r="F55" s="22">
        <v>71390</v>
      </c>
      <c r="G55" s="29"/>
      <c r="H55" s="29">
        <f t="shared" si="0"/>
        <v>0</v>
      </c>
    </row>
    <row r="56" spans="2:8" ht="106.5" customHeight="1" thickBot="1">
      <c r="B56" s="4" t="s">
        <v>52</v>
      </c>
      <c r="C56" s="8" t="s">
        <v>115</v>
      </c>
      <c r="D56" s="9"/>
      <c r="E56" s="10"/>
      <c r="F56" s="22">
        <v>15290</v>
      </c>
      <c r="G56" s="29"/>
      <c r="H56" s="29">
        <f t="shared" si="0"/>
        <v>0</v>
      </c>
    </row>
    <row r="57" spans="2:8" ht="93" customHeight="1" thickBot="1">
      <c r="B57" s="4" t="s">
        <v>53</v>
      </c>
      <c r="C57" s="8" t="s">
        <v>116</v>
      </c>
      <c r="D57" s="9"/>
      <c r="E57" s="10"/>
      <c r="F57" s="22">
        <v>71390</v>
      </c>
      <c r="G57" s="29"/>
      <c r="H57" s="29">
        <f t="shared" si="0"/>
        <v>0</v>
      </c>
    </row>
    <row r="58" spans="2:8" ht="122.25" customHeight="1" thickBot="1">
      <c r="B58" s="4" t="s">
        <v>54</v>
      </c>
      <c r="C58" s="8" t="s">
        <v>117</v>
      </c>
      <c r="D58" s="9"/>
      <c r="E58" s="10"/>
      <c r="F58" s="22">
        <v>60390</v>
      </c>
      <c r="G58" s="29"/>
      <c r="H58" s="29">
        <f t="shared" si="0"/>
        <v>0</v>
      </c>
    </row>
    <row r="59" spans="2:8" ht="122.25" customHeight="1" thickBot="1">
      <c r="B59" s="4" t="s">
        <v>127</v>
      </c>
      <c r="C59" s="8" t="s">
        <v>128</v>
      </c>
      <c r="D59" s="9"/>
      <c r="E59" s="10"/>
      <c r="F59" s="22">
        <v>20790</v>
      </c>
      <c r="G59" s="29"/>
      <c r="H59" s="29">
        <f t="shared" si="0"/>
        <v>0</v>
      </c>
    </row>
    <row r="60" spans="2:8" ht="96.75" customHeight="1" thickBot="1">
      <c r="B60" s="4" t="s">
        <v>33</v>
      </c>
      <c r="C60" s="8" t="s">
        <v>76</v>
      </c>
      <c r="D60" s="9"/>
      <c r="E60" s="10"/>
      <c r="F60" s="22">
        <v>13090</v>
      </c>
      <c r="G60" s="29"/>
      <c r="H60" s="29">
        <f t="shared" si="0"/>
        <v>0</v>
      </c>
    </row>
    <row r="61" spans="2:8" ht="105.75" customHeight="1" thickBot="1">
      <c r="B61" s="4" t="s">
        <v>34</v>
      </c>
      <c r="C61" s="8" t="s">
        <v>77</v>
      </c>
      <c r="D61" s="9"/>
      <c r="E61" s="10"/>
      <c r="F61" s="22">
        <v>2750</v>
      </c>
      <c r="G61" s="29"/>
      <c r="H61" s="29">
        <f t="shared" si="0"/>
        <v>0</v>
      </c>
    </row>
    <row r="62" spans="2:8" ht="98.25" customHeight="1" thickBot="1">
      <c r="B62" s="4" t="s">
        <v>55</v>
      </c>
      <c r="C62" s="8" t="s">
        <v>123</v>
      </c>
      <c r="D62" s="9"/>
      <c r="E62" s="10"/>
      <c r="F62" s="22">
        <v>15290</v>
      </c>
      <c r="G62" s="29"/>
      <c r="H62" s="29">
        <f t="shared" si="0"/>
        <v>0</v>
      </c>
    </row>
    <row r="63" spans="2:8" ht="97.5" customHeight="1" thickBot="1">
      <c r="B63" s="4" t="s">
        <v>85</v>
      </c>
      <c r="C63" s="11" t="s">
        <v>118</v>
      </c>
      <c r="D63" s="6"/>
      <c r="E63" s="7"/>
      <c r="F63" s="22">
        <v>9790</v>
      </c>
      <c r="G63" s="29"/>
      <c r="H63" s="29">
        <f t="shared" si="0"/>
        <v>0</v>
      </c>
    </row>
    <row r="64" spans="2:8" ht="93" customHeight="1" thickBot="1">
      <c r="B64" s="4" t="s">
        <v>119</v>
      </c>
      <c r="C64" s="11" t="s">
        <v>120</v>
      </c>
      <c r="D64" s="12"/>
      <c r="E64" s="13"/>
      <c r="F64" s="22">
        <v>15290</v>
      </c>
      <c r="G64" s="29"/>
      <c r="H64" s="29">
        <f t="shared" si="0"/>
        <v>0</v>
      </c>
    </row>
    <row r="65" spans="2:8" ht="105.75" customHeight="1" thickBot="1">
      <c r="B65" s="4" t="s">
        <v>78</v>
      </c>
      <c r="C65" s="8" t="s">
        <v>79</v>
      </c>
      <c r="D65" s="9"/>
      <c r="E65" s="10"/>
      <c r="F65" s="22">
        <v>26950</v>
      </c>
      <c r="G65" s="29"/>
      <c r="H65" s="29">
        <f t="shared" si="0"/>
        <v>0</v>
      </c>
    </row>
    <row r="66" spans="2:8" ht="105.75" customHeight="1" thickBot="1">
      <c r="B66" s="4" t="s">
        <v>56</v>
      </c>
      <c r="C66" s="8" t="s">
        <v>121</v>
      </c>
      <c r="D66" s="9"/>
      <c r="E66" s="10"/>
      <c r="F66" s="22">
        <v>26950</v>
      </c>
      <c r="G66" s="29"/>
      <c r="H66" s="29">
        <f t="shared" si="0"/>
        <v>0</v>
      </c>
    </row>
    <row r="67" spans="2:8" ht="105.75" customHeight="1" thickBot="1">
      <c r="B67" s="4" t="s">
        <v>84</v>
      </c>
      <c r="C67" s="11" t="s">
        <v>86</v>
      </c>
      <c r="D67" s="6"/>
      <c r="E67" s="7"/>
      <c r="F67" s="23">
        <v>42350</v>
      </c>
      <c r="G67" s="29"/>
      <c r="H67" s="29">
        <f t="shared" si="0"/>
        <v>0</v>
      </c>
    </row>
    <row r="68" spans="2:8" ht="135.75" customHeight="1" thickBot="1">
      <c r="B68" s="4" t="s">
        <v>57</v>
      </c>
      <c r="C68" s="5" t="s">
        <v>122</v>
      </c>
      <c r="D68" s="6"/>
      <c r="E68" s="7"/>
      <c r="F68" s="24">
        <v>26950</v>
      </c>
      <c r="G68" s="29"/>
      <c r="H68" s="29">
        <f t="shared" si="0"/>
        <v>0</v>
      </c>
    </row>
  </sheetData>
  <autoFilter ref="B3:F36">
    <filterColumn colId="1" showButton="0"/>
    <filterColumn colId="2" showButton="0"/>
  </autoFilter>
  <mergeCells count="67">
    <mergeCell ref="C67:E67"/>
    <mergeCell ref="C63:E63"/>
    <mergeCell ref="C39:E39"/>
    <mergeCell ref="C5:E5"/>
    <mergeCell ref="C3:E3"/>
    <mergeCell ref="C14:E14"/>
    <mergeCell ref="C10:E10"/>
    <mergeCell ref="C8:E8"/>
    <mergeCell ref="C9:E9"/>
    <mergeCell ref="C12:E12"/>
    <mergeCell ref="C13:E13"/>
    <mergeCell ref="C16:E16"/>
    <mergeCell ref="C18:E18"/>
    <mergeCell ref="C20:E20"/>
    <mergeCell ref="C51:E51"/>
    <mergeCell ref="C21:E21"/>
    <mergeCell ref="C19:E19"/>
    <mergeCell ref="C17:E17"/>
    <mergeCell ref="C15:E15"/>
    <mergeCell ref="B2:F2"/>
    <mergeCell ref="C22:E22"/>
    <mergeCell ref="C32:E32"/>
    <mergeCell ref="C33:E33"/>
    <mergeCell ref="C30:E30"/>
    <mergeCell ref="C31:E31"/>
    <mergeCell ref="C27:E27"/>
    <mergeCell ref="C28:E28"/>
    <mergeCell ref="C23:E23"/>
    <mergeCell ref="C29:E29"/>
    <mergeCell ref="C64:E64"/>
    <mergeCell ref="C60:E60"/>
    <mergeCell ref="C61:E61"/>
    <mergeCell ref="C36:E36"/>
    <mergeCell ref="C48:E48"/>
    <mergeCell ref="C52:E52"/>
    <mergeCell ref="C59:E59"/>
    <mergeCell ref="C47:E47"/>
    <mergeCell ref="C49:E49"/>
    <mergeCell ref="C50:E50"/>
    <mergeCell ref="C44:E44"/>
    <mergeCell ref="C45:E45"/>
    <mergeCell ref="C46:E46"/>
    <mergeCell ref="C4:E4"/>
    <mergeCell ref="C6:E6"/>
    <mergeCell ref="C7:E7"/>
    <mergeCell ref="C11:E11"/>
    <mergeCell ref="C26:E26"/>
    <mergeCell ref="C25:E25"/>
    <mergeCell ref="C24:E24"/>
    <mergeCell ref="C34:E34"/>
    <mergeCell ref="C35:E35"/>
    <mergeCell ref="C68:E68"/>
    <mergeCell ref="C37:E37"/>
    <mergeCell ref="C38:E38"/>
    <mergeCell ref="C40:E40"/>
    <mergeCell ref="C41:E41"/>
    <mergeCell ref="C42:E42"/>
    <mergeCell ref="C43:E43"/>
    <mergeCell ref="C58:E58"/>
    <mergeCell ref="C62:E62"/>
    <mergeCell ref="C66:E66"/>
    <mergeCell ref="C53:E53"/>
    <mergeCell ref="C54:E54"/>
    <mergeCell ref="C55:E55"/>
    <mergeCell ref="C56:E56"/>
    <mergeCell ref="C57:E57"/>
    <mergeCell ref="C65:E65"/>
  </mergeCells>
  <pageMargins left="0.7" right="0.7" top="0.75" bottom="0.75" header="0.3" footer="0.3"/>
  <pageSetup paperSize="9" scale="82" orientation="portrait" r:id="rId1"/>
  <drawing r:id="rId2"/>
  <legacyDrawing r:id="rId3"/>
  <oleObjects>
    <oleObject progId="PBrush" shapeId="2065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Датчики</vt:lpstr>
      <vt:lpstr>Датчики!Область_печати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Лисовский</dc:creator>
  <cp:lastModifiedBy>grintsevichob</cp:lastModifiedBy>
  <cp:lastPrinted>2017-01-27T07:49:57Z</cp:lastPrinted>
  <dcterms:created xsi:type="dcterms:W3CDTF">2015-05-15T12:28:19Z</dcterms:created>
  <dcterms:modified xsi:type="dcterms:W3CDTF">2025-08-21T11:32:48Z</dcterms:modified>
</cp:coreProperties>
</file>